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<sst xmlns="http://schemas.openxmlformats.org/spreadsheetml/2006/main" count="220" uniqueCount="83">
  <si>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</si>
  <si>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</si>
  <si>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</si>
  <si>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</si>
  <si>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</si>
  <si>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</si>
  <si>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</si>
  <si>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</si>
  <si>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</si>
  <si>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</si>
  <si>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</si>
  <si>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</si>
  <si>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</si>
  <si>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</si>
  <si>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</si>
  <si>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</si>
  <si>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</si>
  <si>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</si>
  <si>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</si>
  <si>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</si>
  <si>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</si>
  <si>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</si>
  <si>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</si>
  <si>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</si>
  <si>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</si>
  <si>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</si>
  <si>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</si>
  <si>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</si>
  <si>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</si>
  <si>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</si>
  <si>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</si>
  <si>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</si>
  <si>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</si>
  <si>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</si>
  <si>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</si>
  <si>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</si>
  <si>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</si>
  <si>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</si>
  <si>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</si>
  <si>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</si>
  <si>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</si>
  <si>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</si>
  <si>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</si>
  <si>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</si>
  <si>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</si>
  <si>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</si>
  <si>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</si>
  <si>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</si>
  <si>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</si>
  <si>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</si>
  <si>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Indice de Avance Financiero</t>
  </si>
  <si>
    <t>IAF=(PE/PM)*100</t>
  </si>
  <si>
    <t>Los recursos serán ejercidos posteriormente</t>
  </si>
  <si>
    <t>Dirección General de Administración</t>
  </si>
  <si>
    <t>Eje 1. Igualdad y Derechos</t>
  </si>
  <si>
    <t>Eje 2. Ciudad sustentable</t>
  </si>
  <si>
    <t>Eje 4. Ciudad de México, capital cultural de America Latina</t>
  </si>
  <si>
    <t>Eje 5. Cero Agresión y Más Seguridad</t>
  </si>
  <si>
    <t>Eje 6. Ciencia, Innovación y Transparencia</t>
  </si>
  <si>
    <t xml:space="preserve">Rehabilitación  y mantenimiento de infraestructura pública </t>
  </si>
  <si>
    <t>Fomento y mejoramiento de los mercados públicos en la CDMX</t>
  </si>
  <si>
    <t>Prevención y control de enfermedades</t>
  </si>
  <si>
    <t xml:space="preserve">Promoción integral para el cumplimiento de los derechos humanos de las niñas y mujeres </t>
  </si>
  <si>
    <t>Promoción integral para el cumplimiento de los derechos humanos</t>
  </si>
  <si>
    <t xml:space="preserve">Promoción integral para el cumplimiento de los derechos de la niñez y de la adolescencia </t>
  </si>
  <si>
    <t>Ayuda Económica y Bienestar  Integral para Personas Adultas Mayores de 60 a 64 años que Residen en Iztapalapa .</t>
  </si>
  <si>
    <t>Mujeres Estudiando en la Alcaldía de Iztapalapa</t>
  </si>
  <si>
    <t>Sistema Público de Cuidado, Alcaldía de Iztapalapa</t>
  </si>
  <si>
    <t>Iztapalapa la más Deportiva</t>
  </si>
  <si>
    <t>Apoyos económicos y otras ayudas sociales</t>
  </si>
  <si>
    <t>Mantenimiento de espacios públicos</t>
  </si>
  <si>
    <t>Atención Veterinaria</t>
  </si>
  <si>
    <t>Reforestación en suelo de conservación</t>
  </si>
  <si>
    <t>Manejo integral de residuos sólidos urbanos</t>
  </si>
  <si>
    <t>Construcción de infraestructura pública</t>
  </si>
  <si>
    <t>Actividades de apoyo administrativo</t>
  </si>
  <si>
    <t>Actividades de apoyo a la función pública y buen gobierno</t>
  </si>
  <si>
    <t>Organización de eventos cívicos, festividades patrias y tradiciones</t>
  </si>
  <si>
    <t>Cumplimiento de los programas de protección civil</t>
  </si>
  <si>
    <t>Diálogos por el Bienestar y la Paz en Iztapalapa</t>
  </si>
  <si>
    <t>Fortalecimiento en materia jurídica</t>
  </si>
  <si>
    <t>Planeación integral de las  políticas públicas de la Alcaldía</t>
  </si>
  <si>
    <t>http://www.iztapalapa.cdmx.gob.mx/transparencia/124/2021/VII/POA21-3.pdf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</si>
</sst>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_-;\-* #,##0.00_-;_-* &quot;-&quot;_-;_-@_-"/>
    <numFmt numFmtId="171" formatCode="_-* #,##0.0_-;\-* #,##0.0_-;_-* &quot;-&quot;??_-;_-@_-"/>
    <numFmt numFmtId="172" formatCode="_-* #,##0_-;\-* #,##0_-;_-* &quot;-&quot;??_-;_-@_-"/>
    <numFmt numFmtId="173" formatCode="#,##0[$€];[Red]\-#,##0[$€]"/>
    <numFmt numFmtId="174" formatCode="_-* #,##0.00\ _P_t_s_-;\-* #,##0.00\ _P_t_s_-;_-* &quot;-&quot;??\ _P_t_s_-;_-@_-"/>
    <numFmt numFmtId="175" formatCode="#,##0.0_ ;[Red]\-#,##0.0\ "/>
    <numFmt numFmtId="176" formatCode="#,##0_ ;\-#,##0\ 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name val="Soberana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173" fontId="5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163" applyFont="1" applyAlignment="1">
      <alignment horizontal="center" vertical="center"/>
    </xf>
    <xf numFmtId="43" fontId="3" fillId="0" borderId="0" xfId="88" applyFont="1" applyAlignment="1">
      <alignment horizontal="center" vertical="center"/>
    </xf>
    <xf numFmtId="10" fontId="4" fillId="0" borderId="0" xfId="163" applyNumberFormat="1" applyFont="1" applyFill="1" applyBorder="1" applyAlignment="1">
      <alignment horizontal="center" vertical="center" wrapText="1"/>
    </xf>
    <xf numFmtId="176" fontId="3" fillId="0" borderId="0" xfId="88" applyNumberFormat="1" applyFont="1" applyAlignment="1">
      <alignment horizontal="center" vertical="center"/>
    </xf>
    <xf numFmtId="0" fontId="37" fillId="0" borderId="0" xfId="84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88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43" fontId="3" fillId="0" borderId="0" xfId="8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3" fontId="3" fillId="34" borderId="10" xfId="88" applyFont="1" applyFill="1" applyBorder="1" applyAlignment="1">
      <alignment horizontal="center" vertical="center" wrapText="1"/>
    </xf>
    <xf numFmtId="9" fontId="3" fillId="34" borderId="10" xfId="163" applyFont="1" applyFill="1" applyBorder="1" applyAlignment="1">
      <alignment horizontal="center" vertical="center" wrapText="1"/>
    </xf>
  </cellXfs>
  <cellStyles count="17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5 3" xfId="25"/>
    <cellStyle name="20% - Énfasis6" xfId="26"/>
    <cellStyle name="20% - Énfasis6 2" xfId="27"/>
    <cellStyle name="20% - Énfasis6 3" xfId="28"/>
    <cellStyle name="40% - Énfasis1" xfId="29"/>
    <cellStyle name="40% - Énfasis1 2" xfId="30"/>
    <cellStyle name="40% - Énfasis1 3" xfId="31"/>
    <cellStyle name="40% - Énfasis2" xfId="32"/>
    <cellStyle name="40% - Énfasis2 2" xfId="33"/>
    <cellStyle name="40% - Énfasis2 3" xfId="34"/>
    <cellStyle name="40% - Énfasis3" xfId="35"/>
    <cellStyle name="40% - Énfasis3 2" xfId="36"/>
    <cellStyle name="40% - Énfasis4" xfId="37"/>
    <cellStyle name="40% - Énfasis4 2" xfId="38"/>
    <cellStyle name="40% - Énfasis4 3" xfId="39"/>
    <cellStyle name="40% - Énfasis5" xfId="40"/>
    <cellStyle name="40% - Énfasis5 2" xfId="41"/>
    <cellStyle name="40% - Énfasis5 3" xfId="42"/>
    <cellStyle name="40% - Énfasis6" xfId="43"/>
    <cellStyle name="40% - Énfasis6 2" xfId="44"/>
    <cellStyle name="40% - Énfasis6 3" xfId="45"/>
    <cellStyle name="60% - Énfasis1" xfId="46"/>
    <cellStyle name="60% - Énfasis1 2" xfId="47"/>
    <cellStyle name="60% - Énfasis2" xfId="48"/>
    <cellStyle name="60% - Énfasis2 2" xfId="49"/>
    <cellStyle name="60% - Énfasis3" xfId="50"/>
    <cellStyle name="60% - Énfasis3 2" xfId="51"/>
    <cellStyle name="60% - Énfasis4" xfId="52"/>
    <cellStyle name="60% - Énfasis4 2" xfId="53"/>
    <cellStyle name="60% - Énfasis5" xfId="54"/>
    <cellStyle name="60% - Énfasis5 2" xfId="55"/>
    <cellStyle name="60% - Énfasis6" xfId="56"/>
    <cellStyle name="60% - Énfasis6 2" xfId="57"/>
    <cellStyle name="Buena" xfId="58"/>
    <cellStyle name="Buena 2" xfId="59"/>
    <cellStyle name="Cálculo" xfId="60"/>
    <cellStyle name="Cálculo 2" xfId="61"/>
    <cellStyle name="Celda de comprobación" xfId="62"/>
    <cellStyle name="Celda de comprobación 2" xfId="63"/>
    <cellStyle name="Celda vinculada" xfId="64"/>
    <cellStyle name="Celda vinculada 2" xfId="65"/>
    <cellStyle name="Encabezado 4" xfId="66"/>
    <cellStyle name="Encabezado 4 2" xfId="67"/>
    <cellStyle name="Énfasis1" xfId="68"/>
    <cellStyle name="Énfasis1 2" xfId="69"/>
    <cellStyle name="Énfasis2" xfId="70"/>
    <cellStyle name="Énfasis2 2" xfId="71"/>
    <cellStyle name="Énfasis3" xfId="72"/>
    <cellStyle name="Énfasis3 2" xfId="73"/>
    <cellStyle name="Énfasis4" xfId="74"/>
    <cellStyle name="Énfasis4 2" xfId="75"/>
    <cellStyle name="Énfasis5" xfId="76"/>
    <cellStyle name="Énfasis5 2" xfId="77"/>
    <cellStyle name="Énfasis6" xfId="78"/>
    <cellStyle name="Énfasis6 2" xfId="79"/>
    <cellStyle name="Entrada" xfId="80"/>
    <cellStyle name="Entrada 2" xfId="81"/>
    <cellStyle name="Euro" xfId="82"/>
    <cellStyle name="Excel Built-in Normal" xfId="83"/>
    <cellStyle name="Hyperlink" xfId="84"/>
    <cellStyle name="Followed Hyperlink" xfId="85"/>
    <cellStyle name="Incorrecto" xfId="86"/>
    <cellStyle name="Incorrecto 2" xfId="87"/>
    <cellStyle name="Comma" xfId="88"/>
    <cellStyle name="Comma [0]" xfId="89"/>
    <cellStyle name="Millares 2" xfId="90"/>
    <cellStyle name="Millares 2 2" xfId="91"/>
    <cellStyle name="Millares 2 3" xfId="92"/>
    <cellStyle name="Millares 2 4" xfId="93"/>
    <cellStyle name="Millares 3" xfId="94"/>
    <cellStyle name="Millares 3 2" xfId="95"/>
    <cellStyle name="Millares 4" xfId="96"/>
    <cellStyle name="Millares 5" xfId="97"/>
    <cellStyle name="Millares 6" xfId="98"/>
    <cellStyle name="Millares 7" xfId="99"/>
    <cellStyle name="Millares 7 2" xfId="100"/>
    <cellStyle name="Millares 7 3" xfId="101"/>
    <cellStyle name="Millares 8" xfId="102"/>
    <cellStyle name="Millares 9" xfId="103"/>
    <cellStyle name="Currency" xfId="104"/>
    <cellStyle name="Currency [0]" xfId="105"/>
    <cellStyle name="Moneda 2" xfId="106"/>
    <cellStyle name="Moneda 3" xfId="107"/>
    <cellStyle name="Neutral" xfId="108"/>
    <cellStyle name="Neutral 2" xfId="109"/>
    <cellStyle name="Normal 10" xfId="110"/>
    <cellStyle name="Normal 10 2" xfId="111"/>
    <cellStyle name="Normal 10 2 2" xfId="112"/>
    <cellStyle name="Normal 11" xfId="113"/>
    <cellStyle name="Normal 12" xfId="114"/>
    <cellStyle name="Normal 12 2" xfId="115"/>
    <cellStyle name="Normal 13" xfId="116"/>
    <cellStyle name="Normal 13 2" xfId="117"/>
    <cellStyle name="Normal 14" xfId="118"/>
    <cellStyle name="Normal 15" xfId="119"/>
    <cellStyle name="Normal 16" xfId="120"/>
    <cellStyle name="Normal 17" xfId="121"/>
    <cellStyle name="Normal 17 2" xfId="122"/>
    <cellStyle name="Normal 17 3" xfId="123"/>
    <cellStyle name="Normal 18" xfId="124"/>
    <cellStyle name="Normal 19" xfId="125"/>
    <cellStyle name="Normal 2" xfId="126"/>
    <cellStyle name="Normal 2 10" xfId="127"/>
    <cellStyle name="Normal 2 2" xfId="128"/>
    <cellStyle name="Normal 2 2 2" xfId="129"/>
    <cellStyle name="Normal 2 2 2 2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_BASE 2010 B" xfId="138"/>
    <cellStyle name="Normal 20" xfId="139"/>
    <cellStyle name="Normal 21" xfId="140"/>
    <cellStyle name="Normal 22" xfId="141"/>
    <cellStyle name="Normal 23" xfId="142"/>
    <cellStyle name="Normal 24" xfId="143"/>
    <cellStyle name="Normal 3" xfId="144"/>
    <cellStyle name="Normal 3 2" xfId="145"/>
    <cellStyle name="Normal 3 3" xfId="146"/>
    <cellStyle name="Normal 3 4" xfId="147"/>
    <cellStyle name="Normal 3 5" xfId="148"/>
    <cellStyle name="Normal 3 5 2" xfId="149"/>
    <cellStyle name="Normal 4" xfId="150"/>
    <cellStyle name="Normal 4 2" xfId="151"/>
    <cellStyle name="Normal 48" xfId="152"/>
    <cellStyle name="Normal 5" xfId="153"/>
    <cellStyle name="Normal 5 2" xfId="154"/>
    <cellStyle name="Normal 5 3" xfId="155"/>
    <cellStyle name="Normal 6" xfId="156"/>
    <cellStyle name="Normal 7" xfId="157"/>
    <cellStyle name="Normal 8" xfId="158"/>
    <cellStyle name="Normal 9" xfId="159"/>
    <cellStyle name="Notas" xfId="160"/>
    <cellStyle name="Notas 2" xfId="161"/>
    <cellStyle name="Notas 3" xfId="162"/>
    <cellStyle name="Percent" xfId="163"/>
    <cellStyle name="Porcentaje 2" xfId="164"/>
    <cellStyle name="Porcentaje 3" xfId="165"/>
    <cellStyle name="Porcentual 2" xfId="166"/>
    <cellStyle name="Porcentual 2 2" xfId="167"/>
    <cellStyle name="Salida" xfId="168"/>
    <cellStyle name="Salida 2" xfId="169"/>
    <cellStyle name="Texto de advertencia" xfId="170"/>
    <cellStyle name="Texto de advertencia 2" xfId="171"/>
    <cellStyle name="Texto explicativo" xfId="172"/>
    <cellStyle name="Texto explicativo 2" xfId="173"/>
    <cellStyle name="Título" xfId="174"/>
    <cellStyle name="Título 1" xfId="175"/>
    <cellStyle name="Título 1 2" xfId="176"/>
    <cellStyle name="Título 2" xfId="177"/>
    <cellStyle name="Título 2 2" xfId="178"/>
    <cellStyle name="Título 3" xfId="179"/>
    <cellStyle name="Título 3 2" xfId="180"/>
    <cellStyle name="Título 4" xfId="181"/>
    <cellStyle name="Total" xfId="182"/>
    <cellStyle name="Total 2" xfId="18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VII/POA21-3.pdf" TargetMode="External" /><Relationship Id="rId2" Type="http://schemas.openxmlformats.org/officeDocument/2006/relationships/hyperlink" Target="http://www.iztapalapa.cdmx.gob.mx/transparencia/124/2021/VII/POA21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11.57421875" style="1" customWidth="1"/>
    <col min="2" max="2" width="41.00390625" style="1" customWidth="1"/>
    <col min="3" max="3" width="42.28125" style="1" customWidth="1"/>
    <col min="4" max="4" width="28.7109375" style="1" customWidth="1"/>
    <col min="5" max="5" width="38.00390625" style="7" customWidth="1"/>
    <col min="6" max="6" width="31.57421875" style="7" customWidth="1"/>
    <col min="7" max="7" width="24.8515625" style="8" customWidth="1"/>
    <col min="8" max="8" width="23.140625" style="10" customWidth="1"/>
    <col min="9" max="9" width="45.421875" style="10" bestFit="1" customWidth="1"/>
    <col min="10" max="10" width="37.8515625" style="8" bestFit="1" customWidth="1"/>
    <col min="11" max="11" width="35.00390625" style="8" bestFit="1" customWidth="1"/>
    <col min="12" max="12" width="34.28125" style="9" bestFit="1" customWidth="1"/>
    <col min="13" max="13" width="42.28125" style="8" bestFit="1" customWidth="1"/>
    <col min="14" max="14" width="34.8515625" style="8" bestFit="1" customWidth="1"/>
    <col min="15" max="15" width="17.57421875" style="8" bestFit="1" customWidth="1"/>
    <col min="16" max="16" width="20.140625" style="8" bestFit="1" customWidth="1"/>
    <col min="17" max="17" width="11.28125" style="1" bestFit="1" customWidth="1"/>
    <col min="18" max="16384" width="8.8515625" style="1" customWidth="1"/>
  </cols>
  <sheetData>
    <row r="1" spans="1:8" ht="13.5" hidden="1">
      <c r="A1" s="1" t="s">
        <v>0</v>
      </c>
      <c r="H1" s="8"/>
    </row>
    <row r="2" spans="1:9" ht="13.5">
      <c r="A2" s="14" t="s">
        <v>1</v>
      </c>
      <c r="B2" s="15"/>
      <c r="C2" s="15"/>
      <c r="D2" s="14" t="s">
        <v>2</v>
      </c>
      <c r="E2" s="15"/>
      <c r="F2" s="15"/>
      <c r="G2" s="17" t="s">
        <v>3</v>
      </c>
      <c r="H2" s="18"/>
      <c r="I2" s="19"/>
    </row>
    <row r="3" spans="1:9" ht="13.5">
      <c r="A3" s="20" t="s">
        <v>4</v>
      </c>
      <c r="B3" s="15"/>
      <c r="C3" s="15"/>
      <c r="D3" s="20" t="s">
        <v>5</v>
      </c>
      <c r="E3" s="15"/>
      <c r="F3" s="15"/>
      <c r="G3" s="21" t="s">
        <v>6</v>
      </c>
      <c r="H3" s="18"/>
      <c r="I3" s="19"/>
    </row>
    <row r="4" spans="1:17" ht="13.5" hidden="1">
      <c r="A4" s="1" t="s">
        <v>7</v>
      </c>
      <c r="B4" s="1" t="s">
        <v>8</v>
      </c>
      <c r="C4" s="1" t="s">
        <v>8</v>
      </c>
      <c r="D4" s="1" t="s">
        <v>9</v>
      </c>
      <c r="E4" s="7" t="s">
        <v>10</v>
      </c>
      <c r="F4" s="7" t="s">
        <v>11</v>
      </c>
      <c r="G4" s="8" t="s">
        <v>10</v>
      </c>
      <c r="H4" s="8" t="s">
        <v>11</v>
      </c>
      <c r="I4" s="10" t="s">
        <v>12</v>
      </c>
      <c r="J4" s="8" t="s">
        <v>10</v>
      </c>
      <c r="K4" s="8" t="s">
        <v>10</v>
      </c>
      <c r="L4" s="9" t="s">
        <v>10</v>
      </c>
      <c r="M4" s="8" t="s">
        <v>10</v>
      </c>
      <c r="N4" s="8" t="s">
        <v>11</v>
      </c>
      <c r="O4" s="8" t="s">
        <v>8</v>
      </c>
      <c r="P4" s="8" t="s">
        <v>13</v>
      </c>
      <c r="Q4" s="1" t="s">
        <v>14</v>
      </c>
    </row>
    <row r="5" spans="1:17" ht="13.5" hidden="1">
      <c r="A5" s="1" t="s">
        <v>15</v>
      </c>
      <c r="B5" s="1" t="s">
        <v>16</v>
      </c>
      <c r="C5" s="1" t="s">
        <v>17</v>
      </c>
      <c r="D5" s="1" t="s">
        <v>18</v>
      </c>
      <c r="E5" s="7" t="s">
        <v>19</v>
      </c>
      <c r="F5" s="7" t="s">
        <v>20</v>
      </c>
      <c r="G5" s="8" t="s">
        <v>21</v>
      </c>
      <c r="H5" s="8" t="s">
        <v>22</v>
      </c>
      <c r="I5" s="10" t="s">
        <v>23</v>
      </c>
      <c r="J5" s="8" t="s">
        <v>24</v>
      </c>
      <c r="K5" s="8" t="s">
        <v>25</v>
      </c>
      <c r="L5" s="9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" t="s">
        <v>31</v>
      </c>
    </row>
    <row r="6" spans="1:17" ht="13.5">
      <c r="A6" s="14" t="s">
        <v>32</v>
      </c>
      <c r="B6" s="15"/>
      <c r="C6" s="15"/>
      <c r="D6" s="15"/>
      <c r="E6" s="15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</row>
    <row r="7" spans="1:17" ht="39" customHeight="1">
      <c r="A7" s="5" t="s">
        <v>33</v>
      </c>
      <c r="B7" s="5" t="s">
        <v>34</v>
      </c>
      <c r="C7" s="5" t="s">
        <v>35</v>
      </c>
      <c r="D7" s="5" t="s">
        <v>36</v>
      </c>
      <c r="E7" s="22" t="s">
        <v>37</v>
      </c>
      <c r="F7" s="22" t="s">
        <v>38</v>
      </c>
      <c r="G7" s="22" t="s">
        <v>39</v>
      </c>
      <c r="H7" s="23" t="s">
        <v>40</v>
      </c>
      <c r="I7" s="23" t="s">
        <v>41</v>
      </c>
      <c r="J7" s="22" t="s">
        <v>42</v>
      </c>
      <c r="K7" s="22" t="s">
        <v>43</v>
      </c>
      <c r="L7" s="24" t="s">
        <v>44</v>
      </c>
      <c r="M7" s="22" t="s">
        <v>45</v>
      </c>
      <c r="N7" s="22" t="s">
        <v>46</v>
      </c>
      <c r="O7" s="22" t="s">
        <v>47</v>
      </c>
      <c r="P7" s="22" t="s">
        <v>48</v>
      </c>
      <c r="Q7" s="5" t="s">
        <v>49</v>
      </c>
    </row>
    <row r="8" spans="1:16" ht="60" customHeight="1">
      <c r="A8" s="4">
        <v>2021</v>
      </c>
      <c r="B8" s="2">
        <v>44197</v>
      </c>
      <c r="C8" s="2">
        <v>44561</v>
      </c>
      <c r="D8" s="13" t="s">
        <v>82</v>
      </c>
      <c r="E8" s="6" t="s">
        <v>54</v>
      </c>
      <c r="F8" s="6" t="s">
        <v>61</v>
      </c>
      <c r="G8" s="10">
        <v>313</v>
      </c>
      <c r="H8" s="10">
        <v>7264452.94</v>
      </c>
      <c r="I8" s="10">
        <v>8478200</v>
      </c>
      <c r="J8" s="3" t="s">
        <v>50</v>
      </c>
      <c r="K8" s="3" t="s">
        <v>51</v>
      </c>
      <c r="L8" s="11">
        <f>+(H8/I8)</f>
        <v>0.8568390625368593</v>
      </c>
      <c r="M8" s="3" t="s">
        <v>52</v>
      </c>
      <c r="N8" s="4" t="s">
        <v>53</v>
      </c>
      <c r="O8" s="2">
        <v>44469</v>
      </c>
      <c r="P8" s="2">
        <v>44469</v>
      </c>
    </row>
    <row r="9" spans="1:16" ht="60" customHeight="1">
      <c r="A9" s="4">
        <v>2021</v>
      </c>
      <c r="B9" s="2">
        <v>44197</v>
      </c>
      <c r="C9" s="2">
        <v>44561</v>
      </c>
      <c r="D9" s="13" t="s">
        <v>82</v>
      </c>
      <c r="E9" s="6" t="s">
        <v>54</v>
      </c>
      <c r="F9" s="6" t="s">
        <v>62</v>
      </c>
      <c r="G9" s="10">
        <v>18</v>
      </c>
      <c r="H9" s="10">
        <v>223923.2</v>
      </c>
      <c r="I9" s="10">
        <v>400000</v>
      </c>
      <c r="J9" s="3" t="s">
        <v>50</v>
      </c>
      <c r="K9" s="3" t="s">
        <v>51</v>
      </c>
      <c r="L9" s="11">
        <f aca="true" t="shared" si="0" ref="L9:L29">+(H9/I9)</f>
        <v>0.5598080000000001</v>
      </c>
      <c r="M9" s="3" t="s">
        <v>52</v>
      </c>
      <c r="N9" s="4" t="s">
        <v>53</v>
      </c>
      <c r="O9" s="2">
        <v>44469</v>
      </c>
      <c r="P9" s="2">
        <v>44469</v>
      </c>
    </row>
    <row r="10" spans="1:16" ht="60" customHeight="1">
      <c r="A10" s="4">
        <v>2021</v>
      </c>
      <c r="B10" s="2">
        <v>44197</v>
      </c>
      <c r="C10" s="2">
        <v>44561</v>
      </c>
      <c r="D10" s="13" t="s">
        <v>82</v>
      </c>
      <c r="E10" s="6" t="s">
        <v>54</v>
      </c>
      <c r="F10" s="6" t="s">
        <v>63</v>
      </c>
      <c r="G10" s="10">
        <v>13</v>
      </c>
      <c r="H10" s="12">
        <v>0</v>
      </c>
      <c r="I10" s="10">
        <v>800000</v>
      </c>
      <c r="J10" s="3" t="s">
        <v>50</v>
      </c>
      <c r="K10" s="3" t="s">
        <v>51</v>
      </c>
      <c r="L10" s="11">
        <f t="shared" si="0"/>
        <v>0</v>
      </c>
      <c r="M10" s="3" t="s">
        <v>52</v>
      </c>
      <c r="N10" s="4" t="s">
        <v>53</v>
      </c>
      <c r="O10" s="2">
        <v>44469</v>
      </c>
      <c r="P10" s="2">
        <v>44469</v>
      </c>
    </row>
    <row r="11" spans="1:16" ht="60" customHeight="1">
      <c r="A11" s="4">
        <v>2021</v>
      </c>
      <c r="B11" s="2">
        <v>44197</v>
      </c>
      <c r="C11" s="2">
        <v>44561</v>
      </c>
      <c r="D11" s="13" t="s">
        <v>82</v>
      </c>
      <c r="E11" s="6" t="s">
        <v>54</v>
      </c>
      <c r="F11" s="6" t="s">
        <v>64</v>
      </c>
      <c r="G11" s="10">
        <v>9</v>
      </c>
      <c r="H11" s="10">
        <v>3869037.5900000003</v>
      </c>
      <c r="I11" s="10">
        <v>10852500.000000002</v>
      </c>
      <c r="J11" s="3" t="s">
        <v>50</v>
      </c>
      <c r="K11" s="3" t="s">
        <v>51</v>
      </c>
      <c r="L11" s="11">
        <f t="shared" si="0"/>
        <v>0.3565111808339092</v>
      </c>
      <c r="M11" s="3" t="s">
        <v>52</v>
      </c>
      <c r="N11" s="4" t="s">
        <v>53</v>
      </c>
      <c r="O11" s="2">
        <v>44469</v>
      </c>
      <c r="P11" s="2">
        <v>44469</v>
      </c>
    </row>
    <row r="12" spans="1:16" ht="60" customHeight="1">
      <c r="A12" s="4">
        <v>2021</v>
      </c>
      <c r="B12" s="2">
        <v>44197</v>
      </c>
      <c r="C12" s="2">
        <v>44561</v>
      </c>
      <c r="D12" s="13" t="s">
        <v>82</v>
      </c>
      <c r="E12" s="6" t="s">
        <v>54</v>
      </c>
      <c r="F12" s="6" t="s">
        <v>65</v>
      </c>
      <c r="G12" s="10">
        <v>33300</v>
      </c>
      <c r="H12" s="10">
        <v>79920000</v>
      </c>
      <c r="I12" s="10">
        <v>79974314.49</v>
      </c>
      <c r="J12" s="3" t="s">
        <v>50</v>
      </c>
      <c r="K12" s="3" t="s">
        <v>51</v>
      </c>
      <c r="L12" s="11">
        <f t="shared" si="0"/>
        <v>0.9993208508213374</v>
      </c>
      <c r="M12" s="3" t="s">
        <v>52</v>
      </c>
      <c r="N12" s="4" t="s">
        <v>53</v>
      </c>
      <c r="O12" s="2">
        <v>44469</v>
      </c>
      <c r="P12" s="2">
        <v>44469</v>
      </c>
    </row>
    <row r="13" spans="1:16" ht="60" customHeight="1">
      <c r="A13" s="4">
        <v>2021</v>
      </c>
      <c r="B13" s="2">
        <v>44197</v>
      </c>
      <c r="C13" s="2">
        <v>44561</v>
      </c>
      <c r="D13" s="13" t="s">
        <v>82</v>
      </c>
      <c r="E13" s="6" t="s">
        <v>54</v>
      </c>
      <c r="F13" s="6" t="s">
        <v>66</v>
      </c>
      <c r="G13" s="10">
        <v>1747</v>
      </c>
      <c r="H13" s="10">
        <v>3219000</v>
      </c>
      <c r="I13" s="10">
        <v>6384000</v>
      </c>
      <c r="J13" s="3" t="s">
        <v>50</v>
      </c>
      <c r="K13" s="3" t="s">
        <v>51</v>
      </c>
      <c r="L13" s="11">
        <v>0</v>
      </c>
      <c r="M13" s="3" t="s">
        <v>52</v>
      </c>
      <c r="N13" s="4" t="s">
        <v>53</v>
      </c>
      <c r="O13" s="2">
        <v>44469</v>
      </c>
      <c r="P13" s="2">
        <v>44469</v>
      </c>
    </row>
    <row r="14" spans="1:16" ht="60" customHeight="1">
      <c r="A14" s="4">
        <v>2021</v>
      </c>
      <c r="B14" s="2">
        <v>44197</v>
      </c>
      <c r="C14" s="2">
        <v>44561</v>
      </c>
      <c r="D14" s="13" t="s">
        <v>82</v>
      </c>
      <c r="E14" s="6" t="s">
        <v>54</v>
      </c>
      <c r="F14" s="6" t="s">
        <v>67</v>
      </c>
      <c r="G14" s="10">
        <v>3716</v>
      </c>
      <c r="H14" s="10">
        <v>9487964</v>
      </c>
      <c r="I14" s="10">
        <v>20774000</v>
      </c>
      <c r="J14" s="3" t="s">
        <v>50</v>
      </c>
      <c r="K14" s="3" t="s">
        <v>51</v>
      </c>
      <c r="L14" s="11">
        <f t="shared" si="0"/>
        <v>0.4567230191585636</v>
      </c>
      <c r="M14" s="3" t="s">
        <v>52</v>
      </c>
      <c r="N14" s="4" t="s">
        <v>53</v>
      </c>
      <c r="O14" s="2">
        <v>44469</v>
      </c>
      <c r="P14" s="2">
        <v>44469</v>
      </c>
    </row>
    <row r="15" spans="1:16" ht="60" customHeight="1">
      <c r="A15" s="4">
        <v>2021</v>
      </c>
      <c r="B15" s="2">
        <v>44197</v>
      </c>
      <c r="C15" s="2">
        <v>44561</v>
      </c>
      <c r="D15" s="13" t="s">
        <v>82</v>
      </c>
      <c r="E15" s="6" t="s">
        <v>54</v>
      </c>
      <c r="F15" s="6" t="s">
        <v>68</v>
      </c>
      <c r="G15" s="10">
        <v>237</v>
      </c>
      <c r="H15" s="10">
        <v>12551000</v>
      </c>
      <c r="I15" s="10">
        <v>22690000</v>
      </c>
      <c r="J15" s="3" t="s">
        <v>50</v>
      </c>
      <c r="K15" s="3" t="s">
        <v>51</v>
      </c>
      <c r="L15" s="11">
        <f t="shared" si="0"/>
        <v>0.5531511679153812</v>
      </c>
      <c r="M15" s="3" t="s">
        <v>52</v>
      </c>
      <c r="N15" s="4" t="s">
        <v>53</v>
      </c>
      <c r="O15" s="2">
        <v>44469</v>
      </c>
      <c r="P15" s="2">
        <v>44469</v>
      </c>
    </row>
    <row r="16" spans="1:16" ht="60" customHeight="1">
      <c r="A16" s="4">
        <v>2021</v>
      </c>
      <c r="B16" s="2">
        <v>44197</v>
      </c>
      <c r="C16" s="2">
        <v>44561</v>
      </c>
      <c r="D16" s="13" t="s">
        <v>82</v>
      </c>
      <c r="E16" s="6" t="s">
        <v>54</v>
      </c>
      <c r="F16" s="6" t="s">
        <v>69</v>
      </c>
      <c r="G16" s="10">
        <v>266482</v>
      </c>
      <c r="H16" s="10">
        <v>349446634.75</v>
      </c>
      <c r="I16" s="10">
        <v>813227616.51</v>
      </c>
      <c r="J16" s="3" t="s">
        <v>50</v>
      </c>
      <c r="K16" s="3" t="s">
        <v>51</v>
      </c>
      <c r="L16" s="11">
        <f t="shared" si="0"/>
        <v>0.4297033544552566</v>
      </c>
      <c r="M16" s="3" t="s">
        <v>52</v>
      </c>
      <c r="N16" s="4" t="s">
        <v>53</v>
      </c>
      <c r="O16" s="2">
        <v>44469</v>
      </c>
      <c r="P16" s="2">
        <v>44469</v>
      </c>
    </row>
    <row r="17" spans="1:16" ht="60" customHeight="1">
      <c r="A17" s="4">
        <v>2021</v>
      </c>
      <c r="B17" s="2">
        <v>44197</v>
      </c>
      <c r="C17" s="2">
        <v>44561</v>
      </c>
      <c r="D17" s="13" t="s">
        <v>82</v>
      </c>
      <c r="E17" s="6" t="s">
        <v>55</v>
      </c>
      <c r="F17" s="6" t="s">
        <v>70</v>
      </c>
      <c r="G17" s="10">
        <v>7308</v>
      </c>
      <c r="H17" s="10">
        <v>195310045.95999998</v>
      </c>
      <c r="I17" s="10">
        <v>336628375.3799999</v>
      </c>
      <c r="J17" s="3" t="s">
        <v>50</v>
      </c>
      <c r="K17" s="3" t="s">
        <v>51</v>
      </c>
      <c r="L17" s="11">
        <f t="shared" si="0"/>
        <v>0.5801948387135398</v>
      </c>
      <c r="M17" s="3" t="s">
        <v>52</v>
      </c>
      <c r="N17" s="4" t="s">
        <v>53</v>
      </c>
      <c r="O17" s="2">
        <v>44469</v>
      </c>
      <c r="P17" s="2">
        <v>44469</v>
      </c>
    </row>
    <row r="18" spans="1:16" ht="60" customHeight="1">
      <c r="A18" s="4">
        <v>2021</v>
      </c>
      <c r="B18" s="2">
        <v>44197</v>
      </c>
      <c r="C18" s="2">
        <v>44561</v>
      </c>
      <c r="D18" s="13" t="s">
        <v>82</v>
      </c>
      <c r="E18" s="6" t="s">
        <v>55</v>
      </c>
      <c r="F18" s="6" t="s">
        <v>71</v>
      </c>
      <c r="G18" s="10">
        <v>13429</v>
      </c>
      <c r="H18" s="10">
        <v>8551781.74</v>
      </c>
      <c r="I18" s="10">
        <v>8900000</v>
      </c>
      <c r="J18" s="3" t="s">
        <v>50</v>
      </c>
      <c r="K18" s="3" t="s">
        <v>51</v>
      </c>
      <c r="L18" s="11">
        <f t="shared" si="0"/>
        <v>0.9608743528089888</v>
      </c>
      <c r="M18" s="3" t="s">
        <v>52</v>
      </c>
      <c r="N18" s="4" t="s">
        <v>53</v>
      </c>
      <c r="O18" s="2">
        <v>44469</v>
      </c>
      <c r="P18" s="2">
        <v>44469</v>
      </c>
    </row>
    <row r="19" spans="1:16" ht="60" customHeight="1">
      <c r="A19" s="4">
        <v>2021</v>
      </c>
      <c r="B19" s="2">
        <v>44197</v>
      </c>
      <c r="C19" s="2">
        <v>44561</v>
      </c>
      <c r="D19" s="13" t="s">
        <v>82</v>
      </c>
      <c r="E19" s="6" t="s">
        <v>55</v>
      </c>
      <c r="F19" s="6" t="s">
        <v>72</v>
      </c>
      <c r="G19" s="10">
        <v>709800</v>
      </c>
      <c r="H19" s="10">
        <v>2870620</v>
      </c>
      <c r="I19" s="10">
        <v>4916555</v>
      </c>
      <c r="J19" s="3" t="s">
        <v>50</v>
      </c>
      <c r="K19" s="3" t="s">
        <v>51</v>
      </c>
      <c r="L19" s="11">
        <f t="shared" si="0"/>
        <v>0.5838681759890818</v>
      </c>
      <c r="M19" s="3" t="s">
        <v>52</v>
      </c>
      <c r="N19" s="4" t="s">
        <v>53</v>
      </c>
      <c r="O19" s="2">
        <v>44469</v>
      </c>
      <c r="P19" s="2">
        <v>44469</v>
      </c>
    </row>
    <row r="20" spans="1:16" ht="60" customHeight="1">
      <c r="A20" s="4">
        <v>2021</v>
      </c>
      <c r="B20" s="2">
        <v>44197</v>
      </c>
      <c r="C20" s="2">
        <v>44561</v>
      </c>
      <c r="D20" s="13" t="s">
        <v>82</v>
      </c>
      <c r="E20" s="6" t="s">
        <v>55</v>
      </c>
      <c r="F20" s="6" t="s">
        <v>73</v>
      </c>
      <c r="G20" s="10">
        <v>313173.82</v>
      </c>
      <c r="H20" s="10">
        <v>16663958.84</v>
      </c>
      <c r="I20" s="10">
        <v>22232818</v>
      </c>
      <c r="J20" s="3" t="s">
        <v>50</v>
      </c>
      <c r="K20" s="3" t="s">
        <v>51</v>
      </c>
      <c r="L20" s="11">
        <f t="shared" si="0"/>
        <v>0.7495207688022274</v>
      </c>
      <c r="M20" s="3" t="s">
        <v>52</v>
      </c>
      <c r="N20" s="4" t="s">
        <v>53</v>
      </c>
      <c r="O20" s="2">
        <v>44469</v>
      </c>
      <c r="P20" s="2">
        <v>44469</v>
      </c>
    </row>
    <row r="21" spans="1:16" ht="60" customHeight="1">
      <c r="A21" s="4">
        <v>2021</v>
      </c>
      <c r="B21" s="2">
        <v>44197</v>
      </c>
      <c r="C21" s="2">
        <v>44561</v>
      </c>
      <c r="D21" s="13" t="s">
        <v>82</v>
      </c>
      <c r="E21" s="6" t="s">
        <v>55</v>
      </c>
      <c r="F21" s="6" t="s">
        <v>74</v>
      </c>
      <c r="G21" s="10">
        <v>115</v>
      </c>
      <c r="H21" s="10">
        <v>224659260.29000002</v>
      </c>
      <c r="I21" s="10">
        <v>376480910.23</v>
      </c>
      <c r="J21" s="3" t="s">
        <v>50</v>
      </c>
      <c r="K21" s="3" t="s">
        <v>51</v>
      </c>
      <c r="L21" s="11">
        <f t="shared" si="0"/>
        <v>0.5967347989908731</v>
      </c>
      <c r="M21" s="3" t="s">
        <v>52</v>
      </c>
      <c r="N21" s="4" t="s">
        <v>53</v>
      </c>
      <c r="O21" s="2">
        <v>44469</v>
      </c>
      <c r="P21" s="2">
        <v>44469</v>
      </c>
    </row>
    <row r="22" spans="1:16" ht="60" customHeight="1">
      <c r="A22" s="4">
        <v>2021</v>
      </c>
      <c r="B22" s="2">
        <v>44197</v>
      </c>
      <c r="C22" s="2">
        <v>44561</v>
      </c>
      <c r="D22" s="13" t="s">
        <v>82</v>
      </c>
      <c r="E22" s="6" t="s">
        <v>55</v>
      </c>
      <c r="F22" s="6" t="s">
        <v>59</v>
      </c>
      <c r="G22" s="12">
        <v>0</v>
      </c>
      <c r="H22" s="10">
        <v>19692283.06</v>
      </c>
      <c r="I22" s="10">
        <v>20073626.1</v>
      </c>
      <c r="J22" s="3" t="s">
        <v>50</v>
      </c>
      <c r="K22" s="3" t="s">
        <v>51</v>
      </c>
      <c r="L22" s="11">
        <f t="shared" si="0"/>
        <v>0.9810027825515788</v>
      </c>
      <c r="M22" s="3" t="s">
        <v>52</v>
      </c>
      <c r="N22" s="4" t="s">
        <v>53</v>
      </c>
      <c r="O22" s="2">
        <v>44469</v>
      </c>
      <c r="P22" s="2">
        <v>44469</v>
      </c>
    </row>
    <row r="23" spans="1:16" ht="60" customHeight="1">
      <c r="A23" s="4">
        <v>2021</v>
      </c>
      <c r="B23" s="2">
        <v>44197</v>
      </c>
      <c r="C23" s="2">
        <v>44561</v>
      </c>
      <c r="D23" s="13" t="s">
        <v>82</v>
      </c>
      <c r="E23" s="6" t="s">
        <v>55</v>
      </c>
      <c r="F23" s="6" t="s">
        <v>75</v>
      </c>
      <c r="G23" s="10">
        <v>10503</v>
      </c>
      <c r="H23" s="10">
        <v>1601044453.9299994</v>
      </c>
      <c r="I23" s="10">
        <v>2350726904.02</v>
      </c>
      <c r="J23" s="3" t="s">
        <v>50</v>
      </c>
      <c r="K23" s="3" t="s">
        <v>51</v>
      </c>
      <c r="L23" s="11">
        <f t="shared" si="0"/>
        <v>0.6810848385629306</v>
      </c>
      <c r="M23" s="3" t="s">
        <v>52</v>
      </c>
      <c r="N23" s="4" t="s">
        <v>53</v>
      </c>
      <c r="O23" s="2">
        <v>44469</v>
      </c>
      <c r="P23" s="2">
        <v>44469</v>
      </c>
    </row>
    <row r="24" spans="1:16" ht="60" customHeight="1">
      <c r="A24" s="4">
        <v>2021</v>
      </c>
      <c r="B24" s="2">
        <v>44197</v>
      </c>
      <c r="C24" s="2">
        <v>44561</v>
      </c>
      <c r="D24" s="13" t="s">
        <v>82</v>
      </c>
      <c r="E24" s="6" t="s">
        <v>55</v>
      </c>
      <c r="F24" s="6" t="s">
        <v>76</v>
      </c>
      <c r="G24" s="10">
        <v>74886</v>
      </c>
      <c r="H24" s="10">
        <v>945459166.77</v>
      </c>
      <c r="I24" s="10">
        <v>1238430602.6</v>
      </c>
      <c r="J24" s="3" t="s">
        <v>50</v>
      </c>
      <c r="K24" s="3" t="s">
        <v>51</v>
      </c>
      <c r="L24" s="11">
        <f t="shared" si="0"/>
        <v>0.7634333040422883</v>
      </c>
      <c r="M24" s="3" t="s">
        <v>52</v>
      </c>
      <c r="N24" s="4" t="s">
        <v>53</v>
      </c>
      <c r="O24" s="2">
        <v>44469</v>
      </c>
      <c r="P24" s="2">
        <v>44469</v>
      </c>
    </row>
    <row r="25" spans="1:16" ht="60" customHeight="1">
      <c r="A25" s="4">
        <v>2021</v>
      </c>
      <c r="B25" s="2">
        <v>44197</v>
      </c>
      <c r="C25" s="2">
        <v>44561</v>
      </c>
      <c r="D25" s="13" t="s">
        <v>82</v>
      </c>
      <c r="E25" s="6" t="s">
        <v>55</v>
      </c>
      <c r="F25" s="6" t="s">
        <v>60</v>
      </c>
      <c r="G25" s="12">
        <v>0</v>
      </c>
      <c r="H25" s="10">
        <v>368818.96</v>
      </c>
      <c r="I25" s="10">
        <v>11330000</v>
      </c>
      <c r="J25" s="3" t="s">
        <v>50</v>
      </c>
      <c r="K25" s="3" t="s">
        <v>51</v>
      </c>
      <c r="L25" s="11">
        <f t="shared" si="0"/>
        <v>0.03255242365401589</v>
      </c>
      <c r="M25" s="3" t="s">
        <v>52</v>
      </c>
      <c r="N25" s="4" t="s">
        <v>53</v>
      </c>
      <c r="O25" s="2">
        <v>44469</v>
      </c>
      <c r="P25" s="2">
        <v>44469</v>
      </c>
    </row>
    <row r="26" spans="1:16" ht="60" customHeight="1">
      <c r="A26" s="4">
        <v>2021</v>
      </c>
      <c r="B26" s="2">
        <v>44197</v>
      </c>
      <c r="C26" s="2">
        <v>44561</v>
      </c>
      <c r="D26" s="13" t="s">
        <v>82</v>
      </c>
      <c r="E26" s="6" t="s">
        <v>56</v>
      </c>
      <c r="F26" s="6" t="s">
        <v>77</v>
      </c>
      <c r="G26" s="10">
        <v>7</v>
      </c>
      <c r="H26" s="10">
        <v>33274150.560000002</v>
      </c>
      <c r="I26" s="10">
        <v>49419982</v>
      </c>
      <c r="J26" s="3" t="s">
        <v>50</v>
      </c>
      <c r="K26" s="3" t="s">
        <v>51</v>
      </c>
      <c r="L26" s="11">
        <f t="shared" si="0"/>
        <v>0.6732934576949057</v>
      </c>
      <c r="M26" s="3" t="s">
        <v>52</v>
      </c>
      <c r="N26" s="4" t="s">
        <v>53</v>
      </c>
      <c r="O26" s="2">
        <v>44469</v>
      </c>
      <c r="P26" s="2">
        <v>44469</v>
      </c>
    </row>
    <row r="27" spans="1:16" ht="60" customHeight="1">
      <c r="A27" s="4">
        <v>2021</v>
      </c>
      <c r="B27" s="2">
        <v>44197</v>
      </c>
      <c r="C27" s="2">
        <v>44561</v>
      </c>
      <c r="D27" s="13" t="s">
        <v>82</v>
      </c>
      <c r="E27" s="6" t="s">
        <v>57</v>
      </c>
      <c r="F27" s="6" t="s">
        <v>78</v>
      </c>
      <c r="G27" s="10">
        <v>15781</v>
      </c>
      <c r="H27" s="10">
        <v>772051.7</v>
      </c>
      <c r="I27" s="10">
        <v>968000</v>
      </c>
      <c r="J27" s="3" t="s">
        <v>50</v>
      </c>
      <c r="K27" s="3" t="s">
        <v>51</v>
      </c>
      <c r="L27" s="11">
        <f t="shared" si="0"/>
        <v>0.7975740702479338</v>
      </c>
      <c r="M27" s="3" t="s">
        <v>52</v>
      </c>
      <c r="N27" s="4" t="s">
        <v>53</v>
      </c>
      <c r="O27" s="2">
        <v>44469</v>
      </c>
      <c r="P27" s="2">
        <v>44469</v>
      </c>
    </row>
    <row r="28" spans="1:16" ht="60" customHeight="1">
      <c r="A28" s="4">
        <v>2021</v>
      </c>
      <c r="B28" s="2">
        <v>44197</v>
      </c>
      <c r="C28" s="2">
        <v>44561</v>
      </c>
      <c r="D28" s="13" t="s">
        <v>82</v>
      </c>
      <c r="E28" s="6" t="s">
        <v>58</v>
      </c>
      <c r="F28" s="6" t="s">
        <v>79</v>
      </c>
      <c r="G28" s="10">
        <v>1280</v>
      </c>
      <c r="H28" s="10">
        <v>52135500</v>
      </c>
      <c r="I28" s="10">
        <v>110760000</v>
      </c>
      <c r="J28" s="3" t="s">
        <v>50</v>
      </c>
      <c r="K28" s="3" t="s">
        <v>51</v>
      </c>
      <c r="L28" s="11">
        <f t="shared" si="0"/>
        <v>0.47070693391115925</v>
      </c>
      <c r="M28" s="3" t="s">
        <v>52</v>
      </c>
      <c r="N28" s="4" t="s">
        <v>53</v>
      </c>
      <c r="O28" s="2">
        <v>44469</v>
      </c>
      <c r="P28" s="2">
        <v>44469</v>
      </c>
    </row>
    <row r="29" spans="1:16" ht="60" customHeight="1">
      <c r="A29" s="4">
        <v>2021</v>
      </c>
      <c r="B29" s="2">
        <v>44197</v>
      </c>
      <c r="C29" s="2">
        <v>44561</v>
      </c>
      <c r="D29" s="13" t="s">
        <v>82</v>
      </c>
      <c r="E29" s="6" t="s">
        <v>58</v>
      </c>
      <c r="F29" s="7" t="s">
        <v>80</v>
      </c>
      <c r="G29" s="10">
        <v>3812</v>
      </c>
      <c r="H29" s="10">
        <v>963805.66</v>
      </c>
      <c r="I29" s="10">
        <v>3445206.1999999997</v>
      </c>
      <c r="J29" s="3" t="s">
        <v>50</v>
      </c>
      <c r="K29" s="3" t="s">
        <v>51</v>
      </c>
      <c r="L29" s="11">
        <f t="shared" si="0"/>
        <v>0.27975267779327695</v>
      </c>
      <c r="M29" s="3" t="s">
        <v>52</v>
      </c>
      <c r="N29" s="4" t="s">
        <v>53</v>
      </c>
      <c r="O29" s="2">
        <v>44469</v>
      </c>
      <c r="P29" s="2">
        <v>44469</v>
      </c>
    </row>
    <row r="30" spans="1:16" ht="60" customHeight="1">
      <c r="A30" s="4">
        <v>2021</v>
      </c>
      <c r="B30" s="2">
        <v>44197</v>
      </c>
      <c r="C30" s="2">
        <v>44561</v>
      </c>
      <c r="D30" s="13" t="s">
        <v>82</v>
      </c>
      <c r="E30" s="7" t="s">
        <v>58</v>
      </c>
      <c r="F30" s="7" t="s">
        <v>81</v>
      </c>
      <c r="G30" s="10">
        <v>52500</v>
      </c>
      <c r="H30" s="10">
        <v>461302.83999999997</v>
      </c>
      <c r="I30" s="10">
        <v>2592445</v>
      </c>
      <c r="J30" s="3" t="s">
        <v>50</v>
      </c>
      <c r="K30" s="3" t="s">
        <v>51</v>
      </c>
      <c r="L30" s="11">
        <f>+(H30/I30)</f>
        <v>0.17794122536832988</v>
      </c>
      <c r="M30" s="3" t="s">
        <v>52</v>
      </c>
      <c r="N30" s="4" t="s">
        <v>53</v>
      </c>
      <c r="O30" s="2">
        <v>44469</v>
      </c>
      <c r="P30" s="2">
        <v>44469</v>
      </c>
    </row>
    <row r="31" ht="13.5">
      <c r="M31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 display="http://www.iztapalapa.cdmx.gob.mx/transparencia/124/2021/VII/POA21-3.pdf"/>
    <hyperlink ref="D9:D30" r:id="rId2" display="http://www.iztapalapa.cdmx.gob.mx/transparencia/124/2021/VII/POA21-3.pdf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2018-07-12T20:43:57Z</dcterms:created>
  <dcterms:modified xsi:type="dcterms:W3CDTF">2021-11-11T18:10:49Z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