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2510" activeTab="0"/>
  </bookViews>
  <sheets>
    <sheet name="Reporte de Formatos" sheetId="1" r:id="rId1"/>
  </sheets>
  <externalReferences>
    <externalReference r:id="rId4"/>
  </externalReferences>
  <definedNames/>
  <calcPr fullCalcOnLoad="1"/>
</workbook>
</file>

<file path=xl/sharedStrings.xml><?xml version="1.0" encoding="utf-8"?>
<sst xmlns="http://schemas.openxmlformats.org/spreadsheetml/2006/main" count="473" uniqueCount="57">
  <si>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</si>
  <si>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</si>
  <si>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</si>
  <si>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</si>
  <si>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</si>
  <si>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</si>
  <si>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</si>
  <si>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</si>
  <si>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</si>
  <si>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</si>
  <si>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</si>
  <si>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</si>
  <si>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</si>
  <si>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</si>
  <si>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</si>
  <si>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</si>
  <si>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</si>
  <si>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</si>
  <si>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</si>
  <si>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</si>
  <si>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</si>
  <si>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</si>
  <si>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</si>
  <si>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</si>
  <si>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</si>
  <si>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</si>
  <si>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</si>
  <si>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</si>
  <si>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</si>
  <si>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</si>
  <si>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</si>
  <si>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</si>
  <si>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</si>
  <si>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</si>
  <si>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</si>
  <si>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</si>
  <si>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</si>
  <si>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</si>
  <si>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</si>
  <si>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</si>
  <si>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</si>
  <si>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</si>
  <si>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</si>
  <si>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</si>
  <si>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</si>
  <si>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</si>
  <si>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</si>
  <si>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</si>
  <si>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</si>
  <si>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</si>
  <si>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</si>
  <si>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</si>
  <si>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</si>
  <si>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No existe variación al periodo </t>
  </si>
  <si>
    <t>Coordinación de Recursos Financieros / Dirección General de Administración</t>
  </si>
  <si>
    <t>Se realizó la adecuación presupuestal para dar cumplimiento oportuno a los programas de la Alcaldía.</t>
  </si>
  <si>
    <t>http://www.iztapalapa.cdmx.gob.mx/transparencia/121/XXI/cta_publica2017.xls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</si>
</sst>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s>
  <fonts count="39">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 fillId="0" borderId="0" applyFont="0" applyFill="0" applyBorder="0" applyAlignment="0" applyProtection="0"/>
    <xf numFmtId="0" fontId="32"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43" fontId="0" fillId="0" borderId="0" xfId="48" applyFont="1" applyAlignment="1">
      <alignment horizontal="center" vertical="center"/>
    </xf>
    <xf numFmtId="43" fontId="0" fillId="0" borderId="0" xfId="48" applyFont="1" applyAlignment="1">
      <alignment vertical="center"/>
    </xf>
    <xf numFmtId="0" fontId="0" fillId="0" borderId="0" xfId="0" applyAlignment="1">
      <alignment vertical="center"/>
    </xf>
    <xf numFmtId="43" fontId="0" fillId="0" borderId="0" xfId="48" applyFont="1" applyAlignment="1">
      <alignment vertical="center"/>
    </xf>
    <xf numFmtId="0" fontId="0" fillId="0" borderId="0" xfId="0" applyFill="1" applyAlignment="1">
      <alignment horizontal="center" vertical="center"/>
    </xf>
    <xf numFmtId="43" fontId="0" fillId="0" borderId="0" xfId="48" applyFont="1" applyFill="1" applyAlignment="1">
      <alignment horizontal="center" vertical="center"/>
    </xf>
    <xf numFmtId="0" fontId="0" fillId="0" borderId="0" xfId="0" applyFont="1" applyFill="1" applyAlignment="1">
      <alignment horizontal="center" vertical="center" wrapText="1"/>
    </xf>
    <xf numFmtId="14" fontId="0" fillId="0" borderId="0" xfId="0" applyNumberFormat="1"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center" vertical="center" wrapText="1"/>
    </xf>
    <xf numFmtId="43" fontId="0" fillId="0" borderId="0" xfId="48" applyFont="1" applyFill="1" applyAlignment="1">
      <alignment vertical="center"/>
    </xf>
    <xf numFmtId="0" fontId="0" fillId="0" borderId="0" xfId="0" applyFill="1" applyAlignment="1">
      <alignment/>
    </xf>
    <xf numFmtId="0" fontId="30" fillId="0" borderId="0" xfId="46" applyFont="1" applyFill="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1" fillId="34" borderId="10" xfId="0" applyFont="1" applyFill="1" applyBorder="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Neutral" xfId="55"/>
    <cellStyle name="Normal 2" xfId="56"/>
    <cellStyle name="Normal 2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naya\Desktop\LUISA%20resp\CATALOGOS%202016\clasificador%202011%20con%20modific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Clasificador"/>
    </sheetNames>
    <sheetDataSet>
      <sheetData sheetId="1">
        <row r="5">
          <cell r="B5">
            <v>1000</v>
          </cell>
          <cell r="C5" t="str">
            <v>Servicios personales</v>
          </cell>
        </row>
        <row r="6">
          <cell r="B6">
            <v>1100</v>
          </cell>
          <cell r="C6" t="str">
            <v>Remuneraciones al personal de carácter permanente.</v>
          </cell>
        </row>
        <row r="7">
          <cell r="B7">
            <v>1110</v>
          </cell>
          <cell r="C7" t="str">
            <v>Dietas.</v>
          </cell>
        </row>
        <row r="8">
          <cell r="B8">
            <v>1111</v>
          </cell>
          <cell r="C8" t="str">
            <v>Dietas.</v>
          </cell>
        </row>
        <row r="9">
          <cell r="B9">
            <v>1120</v>
          </cell>
          <cell r="C9" t="str">
            <v>Haberes.</v>
          </cell>
        </row>
        <row r="10">
          <cell r="B10">
            <v>1121</v>
          </cell>
          <cell r="C10" t="str">
            <v>Haberes para personal de seguridad pública y bomberos.</v>
          </cell>
        </row>
        <row r="11">
          <cell r="B11">
            <v>1130</v>
          </cell>
          <cell r="C11" t="str">
            <v>Sueldos base al personal permanente.</v>
          </cell>
        </row>
        <row r="12">
          <cell r="B12">
            <v>1131</v>
          </cell>
          <cell r="C12" t="str">
            <v>Sueldos base al personal permanente.</v>
          </cell>
        </row>
        <row r="13">
          <cell r="B13">
            <v>1132</v>
          </cell>
          <cell r="C13" t="str">
            <v>Sueldos al personal a lista de raya base.</v>
          </cell>
        </row>
        <row r="14">
          <cell r="B14">
            <v>1140</v>
          </cell>
          <cell r="C14" t="str">
            <v>Remuneraciones por adscripción laboral en el extranjero.</v>
          </cell>
        </row>
        <row r="15">
          <cell r="B15">
            <v>1200</v>
          </cell>
          <cell r="C15" t="str">
            <v>Remuneraciones al personal de carácter transitorio.</v>
          </cell>
        </row>
        <row r="16">
          <cell r="B16">
            <v>1210</v>
          </cell>
          <cell r="C16" t="str">
            <v>Honorarios asimilables a salarios.</v>
          </cell>
        </row>
        <row r="17">
          <cell r="B17">
            <v>1211</v>
          </cell>
          <cell r="C17" t="str">
            <v>Honorarios asimilables a salarios.</v>
          </cell>
        </row>
        <row r="18">
          <cell r="B18">
            <v>1220</v>
          </cell>
          <cell r="C18" t="str">
            <v>Sueldos base al personal eventual.</v>
          </cell>
        </row>
        <row r="19">
          <cell r="B19">
            <v>1221</v>
          </cell>
          <cell r="C19" t="str">
            <v>Sueldos base al personal eventual.</v>
          </cell>
        </row>
        <row r="20">
          <cell r="B20">
            <v>1230</v>
          </cell>
          <cell r="C20" t="str">
            <v>Retribuciones por servicios de carácter social.</v>
          </cell>
        </row>
        <row r="21">
          <cell r="B21">
            <v>1231</v>
          </cell>
          <cell r="C21" t="str">
            <v>Retribuciones por servicios de carácter social.</v>
          </cell>
        </row>
        <row r="22">
          <cell r="B22">
            <v>1240</v>
          </cell>
          <cell r="C22" t="str">
            <v>Retribución a los representantes de los trabajadores y de los patrones en la Junta de Conciliación y Arbitraje.</v>
          </cell>
        </row>
        <row r="23">
          <cell r="B23">
            <v>1241</v>
          </cell>
          <cell r="C23" t="str">
            <v>Retribución a los representantes de los trabajadores y de los patrones en la Junta de Conciliación y Arbitraje.</v>
          </cell>
        </row>
        <row r="24">
          <cell r="B24">
            <v>1300</v>
          </cell>
          <cell r="C24" t="str">
            <v>Remuneraciones adicionales y especiales.</v>
          </cell>
        </row>
        <row r="25">
          <cell r="B25">
            <v>1310</v>
          </cell>
          <cell r="C25" t="str">
            <v>Primas por años de servicios efectivos prestados.</v>
          </cell>
        </row>
        <row r="26">
          <cell r="B26">
            <v>1311</v>
          </cell>
          <cell r="C26" t="str">
            <v>Prima quinquenal por años de servicios efectivos prestados.</v>
          </cell>
        </row>
        <row r="27">
          <cell r="B27">
            <v>1312</v>
          </cell>
          <cell r="C27" t="str">
            <v>Primas por años de servicio activo.</v>
          </cell>
        </row>
        <row r="28">
          <cell r="B28">
            <v>1319</v>
          </cell>
          <cell r="C28" t="str">
            <v>Otras primas por años de servicios efectivos prestados.</v>
          </cell>
        </row>
        <row r="29">
          <cell r="B29">
            <v>1320</v>
          </cell>
          <cell r="C29" t="str">
            <v>Primas de vacaciones, dominical y gratificación de fin de año</v>
          </cell>
        </row>
        <row r="30">
          <cell r="B30">
            <v>1321</v>
          </cell>
          <cell r="C30" t="str">
            <v>Prima de vacaciones.</v>
          </cell>
        </row>
        <row r="31">
          <cell r="B31">
            <v>1322</v>
          </cell>
          <cell r="C31" t="str">
            <v>Prima dominical.</v>
          </cell>
        </row>
        <row r="32">
          <cell r="B32">
            <v>1323</v>
          </cell>
          <cell r="C32" t="str">
            <v>Gratificación de fin de año.</v>
          </cell>
        </row>
        <row r="33">
          <cell r="B33">
            <v>1330</v>
          </cell>
          <cell r="C33" t="str">
            <v>Horas extraordinarias.</v>
          </cell>
        </row>
        <row r="34">
          <cell r="B34">
            <v>1331</v>
          </cell>
          <cell r="C34" t="str">
            <v>Horas extraordinarias.</v>
          </cell>
        </row>
        <row r="35">
          <cell r="B35">
            <v>1332</v>
          </cell>
          <cell r="C35" t="str">
            <v>Guardias.</v>
          </cell>
        </row>
        <row r="36">
          <cell r="B36">
            <v>1340</v>
          </cell>
          <cell r="C36" t="str">
            <v>Compensaciones.</v>
          </cell>
        </row>
        <row r="37">
          <cell r="B37">
            <v>1341</v>
          </cell>
          <cell r="C37" t="str">
            <v>Compensaciones.</v>
          </cell>
        </row>
        <row r="38">
          <cell r="B38">
            <v>1342</v>
          </cell>
          <cell r="C38" t="str">
            <v>Compensaciones por servicios eventuales.</v>
          </cell>
        </row>
        <row r="39">
          <cell r="B39">
            <v>1343</v>
          </cell>
          <cell r="C39" t="str">
            <v>Compensaciones adicionales y provisionales por servicios especiales.</v>
          </cell>
        </row>
        <row r="40">
          <cell r="B40">
            <v>1350</v>
          </cell>
          <cell r="C40" t="str">
            <v>Sobrehaberes.</v>
          </cell>
        </row>
        <row r="41">
          <cell r="B41">
            <v>1360</v>
          </cell>
          <cell r="C41" t="str">
            <v> Asignaciones de técnico, de mando, por comisión, de vuelo y de técnico especial.</v>
          </cell>
        </row>
        <row r="42">
          <cell r="B42">
            <v>1370</v>
          </cell>
          <cell r="C42" t="str">
            <v>Honorarios especiales.</v>
          </cell>
        </row>
        <row r="43">
          <cell r="B43">
            <v>1371</v>
          </cell>
          <cell r="C43" t="str">
            <v>Honorarios especiales.</v>
          </cell>
        </row>
        <row r="44">
          <cell r="B44">
            <v>1380</v>
          </cell>
          <cell r="C44" t="str">
            <v>Participaciones por vigilancia en el cumplimiento de las leyes y custodia de valores</v>
          </cell>
        </row>
        <row r="45">
          <cell r="B45">
            <v>1400</v>
          </cell>
          <cell r="C45" t="str">
            <v>Seguridad social.</v>
          </cell>
        </row>
        <row r="46">
          <cell r="B46">
            <v>1410</v>
          </cell>
          <cell r="C46" t="str">
            <v>Aportaciones de seguridad social.</v>
          </cell>
        </row>
        <row r="47">
          <cell r="B47">
            <v>1411</v>
          </cell>
          <cell r="C47" t="str">
            <v>Aportaciones a instituciones de seguridad social.</v>
          </cell>
        </row>
        <row r="48">
          <cell r="B48">
            <v>1412</v>
          </cell>
          <cell r="C48" t="str">
            <v>Aportaciones al Instituto Mexicano del Seguro Social.</v>
          </cell>
        </row>
        <row r="49">
          <cell r="B49">
            <v>1420</v>
          </cell>
          <cell r="C49" t="str">
            <v>Aportaciones a fondos de vivienda.</v>
          </cell>
        </row>
        <row r="50">
          <cell r="B50">
            <v>1421</v>
          </cell>
          <cell r="C50" t="str">
            <v>Aportaciones a fondos de vivienda.</v>
          </cell>
        </row>
        <row r="51">
          <cell r="B51">
            <v>1422</v>
          </cell>
          <cell r="C51" t="str">
            <v>Aportaciones al fondo de vivienda del INFONAVIT.</v>
          </cell>
        </row>
        <row r="52">
          <cell r="B52">
            <v>1430</v>
          </cell>
          <cell r="C52" t="str">
            <v>Aportaciones al sistema para el retiro.</v>
          </cell>
        </row>
        <row r="53">
          <cell r="B53">
            <v>1431</v>
          </cell>
          <cell r="C53" t="str">
            <v>Aportaciones al sistema para el retiro o a la administradora de fondos para el retiro y ahorro solidario.</v>
          </cell>
        </row>
        <row r="54">
          <cell r="B54">
            <v>1440</v>
          </cell>
          <cell r="C54" t="str">
            <v>Aportaciones para seguros.</v>
          </cell>
        </row>
        <row r="55">
          <cell r="B55">
            <v>1441</v>
          </cell>
          <cell r="C55" t="str">
            <v>Primas por seguro de vida del personal civil.</v>
          </cell>
        </row>
        <row r="56">
          <cell r="B56">
            <v>1442</v>
          </cell>
          <cell r="C56" t="str">
            <v>Primas por seguro de vida del personal de los cuerpos de seguridad pública y bomberos.</v>
          </cell>
        </row>
        <row r="57">
          <cell r="B57">
            <v>1443</v>
          </cell>
          <cell r="C57" t="str">
            <v>Primas por seguro de retiro del personal al servicio de las unidades responsables del gasto del Distrito Federal.</v>
          </cell>
        </row>
        <row r="58">
          <cell r="B58">
            <v>1444</v>
          </cell>
          <cell r="C58" t="str">
            <v>Primas por seguro de responsabilidad civil y asistencia legal.</v>
          </cell>
        </row>
        <row r="59">
          <cell r="B59">
            <v>1449</v>
          </cell>
          <cell r="C59" t="str">
            <v>Otras aportaciones para seguros.</v>
          </cell>
        </row>
        <row r="60">
          <cell r="B60">
            <v>1500</v>
          </cell>
          <cell r="C60" t="str">
            <v>Otras prestaciones sociales y económicas.</v>
          </cell>
        </row>
        <row r="61">
          <cell r="B61">
            <v>1510</v>
          </cell>
          <cell r="C61" t="str">
            <v>Cuotas para el fondo de ahorro y fondo de trabajo.</v>
          </cell>
        </row>
        <row r="62">
          <cell r="B62">
            <v>1511</v>
          </cell>
          <cell r="C62" t="str">
            <v>Cuotas para el fondo de ahorro y fondo de trabajo.</v>
          </cell>
        </row>
        <row r="63">
          <cell r="B63">
            <v>1520</v>
          </cell>
          <cell r="C63" t="str">
            <v> Indemnizaciones.</v>
          </cell>
        </row>
        <row r="64">
          <cell r="B64">
            <v>1521</v>
          </cell>
          <cell r="C64" t="str">
            <v>Liquidaciones por indemnizaciones y por sueldos y salarios caídos.</v>
          </cell>
        </row>
        <row r="65">
          <cell r="B65">
            <v>1522</v>
          </cell>
          <cell r="C65" t="str">
            <v>Liquidaciones por haberes caídos.</v>
          </cell>
        </row>
        <row r="66">
          <cell r="B66">
            <v>1530</v>
          </cell>
          <cell r="C66" t="str">
            <v>Prestaciones y haberes de retiro.</v>
          </cell>
        </row>
        <row r="67">
          <cell r="B67">
            <v>1531</v>
          </cell>
          <cell r="C67" t="str">
            <v>Prestaciones y haberes de retiro.</v>
          </cell>
        </row>
        <row r="68">
          <cell r="B68">
            <v>1540</v>
          </cell>
          <cell r="C68" t="str">
            <v>Prestaciones contractuales.</v>
          </cell>
        </row>
        <row r="69">
          <cell r="B69">
            <v>1541</v>
          </cell>
          <cell r="C69" t="str">
            <v>Vales.</v>
          </cell>
        </row>
        <row r="70">
          <cell r="B70">
            <v>1542</v>
          </cell>
          <cell r="C70" t="str">
            <v>Apoyo económico por defunción de familiares directos.</v>
          </cell>
        </row>
        <row r="71">
          <cell r="B71">
            <v>1543</v>
          </cell>
          <cell r="C71" t="str">
            <v>Estancias de Desarrollo Infantil.</v>
          </cell>
        </row>
        <row r="72">
          <cell r="B72">
            <v>1544</v>
          </cell>
          <cell r="C72" t="str">
            <v>Asignaciones para requerimiento de cargos de servidores públicos de nivel técnico operativo, de confianza y personal de la rama medica.</v>
          </cell>
        </row>
        <row r="73">
          <cell r="B73">
            <v>1545</v>
          </cell>
          <cell r="C73" t="str">
            <v>Asignaciones para prestaciones a personal sindicalizado y no sindicalizado.</v>
          </cell>
        </row>
        <row r="74">
          <cell r="B74">
            <v>1546</v>
          </cell>
          <cell r="C74" t="str">
            <v>Otras prestaciones contractuales.</v>
          </cell>
        </row>
        <row r="75">
          <cell r="B75">
            <v>1547</v>
          </cell>
          <cell r="C75" t="str">
            <v>Asignaciones conmemorativas.</v>
          </cell>
        </row>
        <row r="76">
          <cell r="B76">
            <v>1548</v>
          </cell>
          <cell r="C76" t="str">
            <v>Asignaciones para pago de antigüedad.</v>
          </cell>
        </row>
        <row r="77">
          <cell r="B77">
            <v>1549</v>
          </cell>
          <cell r="C77" t="str">
            <v>Apoyos colectivos.</v>
          </cell>
        </row>
        <row r="78">
          <cell r="B78">
            <v>1550</v>
          </cell>
          <cell r="C78" t="str">
            <v>Apoyos a la capacitación de los servidores públicos.</v>
          </cell>
        </row>
        <row r="79">
          <cell r="B79">
            <v>1551</v>
          </cell>
          <cell r="C79" t="str">
            <v>Apoyos a la capacitación de los servidores públicos.</v>
          </cell>
        </row>
        <row r="80">
          <cell r="B80">
            <v>1590</v>
          </cell>
          <cell r="C80" t="str">
            <v>Otras prestaciones sociales y económicas.</v>
          </cell>
        </row>
        <row r="81">
          <cell r="B81">
            <v>1591</v>
          </cell>
          <cell r="C81" t="str">
            <v>Asignaciones para requerimiento de cargos de servidores públicos superiores y de mandos medios así como de líderes coordinadores y enlaces.</v>
          </cell>
        </row>
        <row r="82">
          <cell r="B82">
            <v>1592</v>
          </cell>
          <cell r="C82" t="str">
            <v>Asignaciones para servidores públicos del Ministerio Público.</v>
          </cell>
        </row>
        <row r="83">
          <cell r="B83">
            <v>1593</v>
          </cell>
          <cell r="C83" t="str">
            <v>Becas a hijos de trabajadores.</v>
          </cell>
        </row>
        <row r="84">
          <cell r="B84">
            <v>1594</v>
          </cell>
          <cell r="C84" t="str">
            <v>Becas de licenciatura.</v>
          </cell>
        </row>
        <row r="85">
          <cell r="B85">
            <v>1599</v>
          </cell>
          <cell r="C85" t="str">
            <v>Otras prestaciones sociales y economicas.</v>
          </cell>
        </row>
        <row r="86">
          <cell r="B86">
            <v>1600</v>
          </cell>
          <cell r="C86" t="str">
            <v>Previsiones.</v>
          </cell>
        </row>
        <row r="87">
          <cell r="B87">
            <v>1610</v>
          </cell>
          <cell r="C87" t="str">
            <v>Previsiones de carácter laboral, económica y de seguridad social.</v>
          </cell>
        </row>
        <row r="88">
          <cell r="B88">
            <v>1611</v>
          </cell>
          <cell r="C88" t="str">
            <v>Previsiones de carácter laboral, económica y de seguridad social.</v>
          </cell>
        </row>
        <row r="89">
          <cell r="B89">
            <v>1700</v>
          </cell>
          <cell r="C89" t="str">
            <v>Pago de estímulos a servidores públicos.</v>
          </cell>
        </row>
        <row r="90">
          <cell r="B90">
            <v>1710</v>
          </cell>
          <cell r="C90" t="str">
            <v>Estímulos.</v>
          </cell>
        </row>
        <row r="91">
          <cell r="B91">
            <v>1711</v>
          </cell>
          <cell r="C91" t="str">
            <v>Estimulo por productividad, eficiencia y calidad en el desempeño.</v>
          </cell>
        </row>
        <row r="92">
          <cell r="B92">
            <v>1712</v>
          </cell>
          <cell r="C92" t="str">
            <v>Premio de puntualidad.</v>
          </cell>
        </row>
        <row r="93">
          <cell r="B93">
            <v>1713</v>
          </cell>
          <cell r="C93" t="str">
            <v>Premio de antigüedad.</v>
          </cell>
        </row>
        <row r="94">
          <cell r="B94">
            <v>1714</v>
          </cell>
          <cell r="C94" t="str">
            <v>Premio de asistencia.</v>
          </cell>
        </row>
        <row r="95">
          <cell r="B95">
            <v>1715</v>
          </cell>
          <cell r="C95" t="str">
            <v>Estímulos por tesis y titulación.</v>
          </cell>
        </row>
        <row r="96">
          <cell r="B96">
            <v>1719</v>
          </cell>
          <cell r="C96" t="str">
            <v>Otros estimulos. </v>
          </cell>
        </row>
        <row r="97">
          <cell r="B97">
            <v>1720</v>
          </cell>
          <cell r="C97" t="str">
            <v>Recompensas</v>
          </cell>
        </row>
        <row r="98">
          <cell r="B98">
            <v>2000</v>
          </cell>
          <cell r="C98" t="str">
            <v>Materiales y suministros.</v>
          </cell>
        </row>
        <row r="99">
          <cell r="B99">
            <v>2100</v>
          </cell>
          <cell r="C99" t="str">
            <v>Materiales de administración, emisión de documentos y artículos oficiales.</v>
          </cell>
        </row>
        <row r="100">
          <cell r="B100">
            <v>2110</v>
          </cell>
          <cell r="C100" t="str">
            <v>Materiales, útiles y equipos menores de oficina.</v>
          </cell>
        </row>
        <row r="101">
          <cell r="B101">
            <v>2111</v>
          </cell>
          <cell r="C101" t="str">
            <v>Materiales, útiles y equipos menores de oficina.</v>
          </cell>
        </row>
        <row r="102">
          <cell r="B102">
            <v>2120</v>
          </cell>
          <cell r="C102" t="str">
            <v>Materiales y útiles de impresión y reproducción.</v>
          </cell>
        </row>
        <row r="103">
          <cell r="B103">
            <v>2121</v>
          </cell>
          <cell r="C103" t="str">
            <v>Materiales y útiles de impresión y reproducción.</v>
          </cell>
        </row>
        <row r="104">
          <cell r="B104">
            <v>2130</v>
          </cell>
          <cell r="C104" t="str">
            <v>Material estadístico y geográfico.</v>
          </cell>
        </row>
        <row r="105">
          <cell r="B105">
            <v>2131</v>
          </cell>
          <cell r="C105" t="str">
            <v>Material estadístico y geográfico.</v>
          </cell>
        </row>
        <row r="106">
          <cell r="B106">
            <v>2140</v>
          </cell>
          <cell r="C106" t="str">
            <v>Materiales, útiles y equipos menores de tecnologías de la información y comunicaciones.</v>
          </cell>
        </row>
        <row r="107">
          <cell r="B107">
            <v>2141</v>
          </cell>
          <cell r="C107" t="str">
            <v>Materiales, útiles y equipos menores de tecnologías de la información y comunicaciones.</v>
          </cell>
        </row>
        <row r="108">
          <cell r="B108">
            <v>2150</v>
          </cell>
          <cell r="C108" t="str">
            <v>Material impreso e información digital.</v>
          </cell>
        </row>
        <row r="109">
          <cell r="B109">
            <v>2151</v>
          </cell>
          <cell r="C109" t="str">
            <v>Material impreso e información digital.</v>
          </cell>
        </row>
        <row r="110">
          <cell r="B110">
            <v>2160</v>
          </cell>
          <cell r="C110" t="str">
            <v>Material de limpieza.</v>
          </cell>
        </row>
        <row r="111">
          <cell r="B111">
            <v>2161</v>
          </cell>
          <cell r="C111" t="str">
            <v>Material de limpieza.</v>
          </cell>
        </row>
        <row r="112">
          <cell r="B112">
            <v>2170</v>
          </cell>
          <cell r="C112" t="str">
            <v>Materiales y útiles de enseñanza.</v>
          </cell>
        </row>
        <row r="113">
          <cell r="B113">
            <v>2171</v>
          </cell>
          <cell r="C113" t="str">
            <v>Materiales y útiles de enseñanza.</v>
          </cell>
        </row>
        <row r="114">
          <cell r="B114">
            <v>2180</v>
          </cell>
          <cell r="C114" t="str">
            <v>Materiales para el registro e identificación de bienes y personas.</v>
          </cell>
        </row>
        <row r="115">
          <cell r="B115">
            <v>2181</v>
          </cell>
          <cell r="C115" t="str">
            <v>Materiales para el registro e identificación de bienes y personas.</v>
          </cell>
        </row>
        <row r="116">
          <cell r="B116">
            <v>2200</v>
          </cell>
          <cell r="C116" t="str">
            <v>Alimentos y utensilios.</v>
          </cell>
        </row>
        <row r="117">
          <cell r="B117">
            <v>2210</v>
          </cell>
          <cell r="C117" t="str">
            <v>Productos alimenticios para personas.</v>
          </cell>
        </row>
        <row r="118">
          <cell r="B118">
            <v>2211</v>
          </cell>
          <cell r="C118" t="str">
            <v>Productos alimenticios y bebidas para personas.</v>
          </cell>
        </row>
        <row r="119">
          <cell r="B119">
            <v>2220</v>
          </cell>
          <cell r="C119" t="str">
            <v>Productos alimenticios para animales.</v>
          </cell>
        </row>
        <row r="120">
          <cell r="B120">
            <v>2221</v>
          </cell>
          <cell r="C120" t="str">
            <v>Productos alimenticios para animales.</v>
          </cell>
        </row>
        <row r="121">
          <cell r="B121">
            <v>2230</v>
          </cell>
          <cell r="C121" t="str">
            <v>Utensilios para el servicio de alimentación.</v>
          </cell>
        </row>
        <row r="122">
          <cell r="B122">
            <v>2231</v>
          </cell>
          <cell r="C122" t="str">
            <v>Utensilios para el servicio de alimentación.</v>
          </cell>
        </row>
        <row r="123">
          <cell r="B123">
            <v>2300</v>
          </cell>
          <cell r="C123" t="str">
            <v>Materias primas y materiales de producción y comercialización.</v>
          </cell>
        </row>
        <row r="124">
          <cell r="B124">
            <v>2310</v>
          </cell>
          <cell r="C124" t="str">
            <v>Productos alimenticios, agropecuarios y forestales adquiridos como materia prima.</v>
          </cell>
        </row>
        <row r="125">
          <cell r="B125">
            <v>2311</v>
          </cell>
          <cell r="C125" t="str">
            <v>Productos alimenticios, agropecuarios y forestales adquiridos como materia prima</v>
          </cell>
        </row>
        <row r="126">
          <cell r="B126">
            <v>2320</v>
          </cell>
          <cell r="C126" t="str">
            <v>Insumos textiles adquiridos como materia prima.</v>
          </cell>
        </row>
        <row r="127">
          <cell r="B127">
            <v>2321</v>
          </cell>
          <cell r="C127" t="str">
            <v>Insumos textiles adquiridos como materia prima.</v>
          </cell>
        </row>
        <row r="128">
          <cell r="B128">
            <v>2330</v>
          </cell>
          <cell r="C128" t="str">
            <v>Productos de papel, cartón e impresos adquiridos como materia prima.</v>
          </cell>
        </row>
        <row r="129">
          <cell r="B129">
            <v>2331</v>
          </cell>
          <cell r="C129" t="str">
            <v>Productos de papel, cartón e impresos adquiridos como materia prima.</v>
          </cell>
        </row>
        <row r="130">
          <cell r="B130">
            <v>2340</v>
          </cell>
          <cell r="C130" t="str">
            <v>Combustibles, lubricantes, aditivos, carbón y sus derivados adquiridos como materia prima</v>
          </cell>
        </row>
        <row r="131">
          <cell r="B131">
            <v>2341</v>
          </cell>
          <cell r="C131" t="str">
            <v>Combustibles, lubricantes, aditivos, carbón y sus derivados adquiridos como materia prima.</v>
          </cell>
        </row>
        <row r="132">
          <cell r="B132">
            <v>2350</v>
          </cell>
          <cell r="C132" t="str">
            <v>Productos químicos, farmacéuticos y de laboratorio adquiridos como materia prima.</v>
          </cell>
        </row>
        <row r="133">
          <cell r="B133">
            <v>2351</v>
          </cell>
          <cell r="C133" t="str">
            <v>Productos químicos, farmacéuticos y de laboratorio adquiridos como materia prima.</v>
          </cell>
        </row>
        <row r="134">
          <cell r="B134">
            <v>2360</v>
          </cell>
          <cell r="C134" t="str">
            <v>Productos metálicos y a base de minerales no metálicos adquiridos como materia prima.</v>
          </cell>
        </row>
        <row r="135">
          <cell r="B135">
            <v>2361</v>
          </cell>
          <cell r="C135" t="str">
            <v>Productos metálicos y a base de minerales no metálicos adquiridos como materia prima.</v>
          </cell>
        </row>
        <row r="136">
          <cell r="B136">
            <v>2370</v>
          </cell>
          <cell r="C136" t="str">
            <v>Productos de cuero, piel, plástico y hule adquiridos como materia prima.</v>
          </cell>
        </row>
        <row r="137">
          <cell r="B137">
            <v>2371</v>
          </cell>
          <cell r="C137" t="str">
            <v>Productos de cuero, piel, plástico y hule adquiridos como materia prima.</v>
          </cell>
        </row>
        <row r="138">
          <cell r="B138">
            <v>2380</v>
          </cell>
          <cell r="C138" t="str">
            <v>Mercancías adquiridas para su comercialización.</v>
          </cell>
        </row>
        <row r="139">
          <cell r="B139">
            <v>2381</v>
          </cell>
          <cell r="C139" t="str">
            <v>Mercancías adquiridas para su comercialización.</v>
          </cell>
        </row>
        <row r="140">
          <cell r="B140">
            <v>2390</v>
          </cell>
          <cell r="C140" t="str">
            <v>Otros productos adquiridos como materia prima.</v>
          </cell>
        </row>
        <row r="141">
          <cell r="B141">
            <v>2391</v>
          </cell>
          <cell r="C141" t="str">
            <v>Otros productos adquiridos como materia prima.</v>
          </cell>
        </row>
        <row r="142">
          <cell r="B142">
            <v>2400</v>
          </cell>
          <cell r="C142" t="str">
            <v>Materiales y artículos de construcción y de reparación.</v>
          </cell>
        </row>
        <row r="143">
          <cell r="B143">
            <v>2410</v>
          </cell>
          <cell r="C143" t="str">
            <v>Productos minerales no metálicos.</v>
          </cell>
        </row>
        <row r="144">
          <cell r="B144">
            <v>2411</v>
          </cell>
          <cell r="C144" t="str">
            <v>Mezcla asfáltica.</v>
          </cell>
        </row>
        <row r="145">
          <cell r="B145">
            <v>2419</v>
          </cell>
          <cell r="C145" t="str">
            <v>Otros productos minerales no metálicos.</v>
          </cell>
        </row>
        <row r="146">
          <cell r="B146">
            <v>2420</v>
          </cell>
          <cell r="C146" t="str">
            <v>Cemento y productos de concreto.</v>
          </cell>
        </row>
        <row r="147">
          <cell r="B147">
            <v>2421</v>
          </cell>
          <cell r="C147" t="str">
            <v>Cemento y productos de concreto.</v>
          </cell>
        </row>
        <row r="148">
          <cell r="B148">
            <v>2430</v>
          </cell>
          <cell r="C148" t="str">
            <v>Cal, yeso y productos de yeso.</v>
          </cell>
        </row>
        <row r="149">
          <cell r="B149">
            <v>2431</v>
          </cell>
          <cell r="C149" t="str">
            <v>Cal, yeso y productos de yeso.</v>
          </cell>
        </row>
        <row r="150">
          <cell r="B150">
            <v>2440</v>
          </cell>
          <cell r="C150" t="str">
            <v>Madera y productos de madera.</v>
          </cell>
        </row>
        <row r="151">
          <cell r="B151">
            <v>2441</v>
          </cell>
          <cell r="C151" t="str">
            <v>Madera y productos de madera.</v>
          </cell>
        </row>
        <row r="152">
          <cell r="B152">
            <v>2450</v>
          </cell>
          <cell r="C152" t="str">
            <v>Vidrio y productos de vidrio.</v>
          </cell>
        </row>
        <row r="153">
          <cell r="B153">
            <v>2451</v>
          </cell>
          <cell r="C153" t="str">
            <v>Vidrio y productos de vidrio.</v>
          </cell>
        </row>
        <row r="154">
          <cell r="B154">
            <v>2460</v>
          </cell>
          <cell r="C154" t="str">
            <v>Material eléctrico y electrónico.</v>
          </cell>
        </row>
        <row r="155">
          <cell r="B155">
            <v>2461</v>
          </cell>
          <cell r="C155" t="str">
            <v>Material eléctrico y electrónico.</v>
          </cell>
        </row>
        <row r="156">
          <cell r="B156">
            <v>2470</v>
          </cell>
          <cell r="C156" t="str">
            <v>Artículos metálicos para la construcción.</v>
          </cell>
        </row>
        <row r="157">
          <cell r="B157">
            <v>2471</v>
          </cell>
          <cell r="C157" t="str">
            <v>Artículos metálicos para la construcción.</v>
          </cell>
        </row>
        <row r="158">
          <cell r="B158">
            <v>2480</v>
          </cell>
          <cell r="C158" t="str">
            <v>Materiales complementarios.</v>
          </cell>
        </row>
        <row r="159">
          <cell r="B159">
            <v>2481</v>
          </cell>
          <cell r="C159" t="str">
            <v>Materiales complementarios.</v>
          </cell>
        </row>
        <row r="160">
          <cell r="B160">
            <v>2490</v>
          </cell>
          <cell r="C160" t="str">
            <v>Otros materiales y artículos de construcción y reparación.</v>
          </cell>
        </row>
        <row r="161">
          <cell r="B161">
            <v>2491</v>
          </cell>
          <cell r="C161" t="str">
            <v>Otros materiales y artículos de construcción y reparación.</v>
          </cell>
        </row>
        <row r="162">
          <cell r="B162">
            <v>2500</v>
          </cell>
          <cell r="C162" t="str">
            <v>Productos químicos, farmacéuticos y de laboratorio.</v>
          </cell>
        </row>
        <row r="163">
          <cell r="B163">
            <v>2510</v>
          </cell>
          <cell r="C163" t="str">
            <v>Productos químicos básicos.</v>
          </cell>
        </row>
        <row r="164">
          <cell r="B164">
            <v>2511</v>
          </cell>
          <cell r="C164" t="str">
            <v>Productos químicos básicos.</v>
          </cell>
        </row>
        <row r="165">
          <cell r="B165">
            <v>2520</v>
          </cell>
          <cell r="C165" t="str">
            <v>Fertilizantes, pesticidas y otros agroquímicos.</v>
          </cell>
        </row>
        <row r="166">
          <cell r="B166">
            <v>2521</v>
          </cell>
          <cell r="C166" t="str">
            <v>Fertilizantes, pesticidas y otros agroquímicos.</v>
          </cell>
        </row>
        <row r="167">
          <cell r="B167">
            <v>2530</v>
          </cell>
          <cell r="C167" t="str">
            <v>Medicinas y productos farmacéuticos.</v>
          </cell>
        </row>
        <row r="168">
          <cell r="B168">
            <v>2531</v>
          </cell>
          <cell r="C168" t="str">
            <v>Medicinas y productos farmacéuticos.</v>
          </cell>
        </row>
        <row r="169">
          <cell r="B169">
            <v>2540</v>
          </cell>
          <cell r="C169" t="str">
            <v>Materiales, accesorios y suministros médicos.</v>
          </cell>
        </row>
        <row r="170">
          <cell r="B170">
            <v>2541</v>
          </cell>
          <cell r="C170" t="str">
            <v>Materiales, accesorios y suministros médicos.</v>
          </cell>
        </row>
        <row r="171">
          <cell r="B171">
            <v>2550</v>
          </cell>
          <cell r="C171" t="str">
            <v>Materiales, accesorios y suministros de laboratorio.</v>
          </cell>
        </row>
        <row r="172">
          <cell r="B172">
            <v>2551</v>
          </cell>
          <cell r="C172" t="str">
            <v>Materiales, accesorios y suministros de laboratorio.</v>
          </cell>
        </row>
        <row r="173">
          <cell r="B173">
            <v>2560</v>
          </cell>
          <cell r="C173" t="str">
            <v>Fibras sintéticas, hules, plásticos y derivados.</v>
          </cell>
        </row>
        <row r="174">
          <cell r="B174">
            <v>2561</v>
          </cell>
          <cell r="C174" t="str">
            <v>Fibras sintéticas, hules, plásticos y derivados.</v>
          </cell>
        </row>
        <row r="175">
          <cell r="B175">
            <v>2590</v>
          </cell>
          <cell r="C175" t="str">
            <v>Otros productos químicos.</v>
          </cell>
        </row>
        <row r="176">
          <cell r="B176">
            <v>2591</v>
          </cell>
          <cell r="C176" t="str">
            <v>Otros productos químicos.</v>
          </cell>
        </row>
        <row r="177">
          <cell r="B177">
            <v>2600</v>
          </cell>
          <cell r="C177" t="str">
            <v>Combustibles, lubricantes y aditivos.</v>
          </cell>
        </row>
        <row r="178">
          <cell r="B178">
            <v>2610</v>
          </cell>
          <cell r="C178" t="str">
            <v>Combustibles, lubricantes y aditivos.</v>
          </cell>
        </row>
        <row r="179">
          <cell r="B179">
            <v>2611</v>
          </cell>
          <cell r="C179" t="str">
            <v>Combustibles, lubricantes y aditivos.</v>
          </cell>
        </row>
        <row r="180">
          <cell r="B180">
            <v>2620</v>
          </cell>
          <cell r="C180" t="str">
            <v>Carbón y sus derivados.</v>
          </cell>
        </row>
        <row r="181">
          <cell r="B181">
            <v>2621</v>
          </cell>
          <cell r="C181" t="str">
            <v>Carbón y sus derivados.</v>
          </cell>
        </row>
        <row r="182">
          <cell r="B182">
            <v>2700</v>
          </cell>
          <cell r="C182" t="str">
            <v>Vestuario, blancos, prendas de protección y artículos deportivos.</v>
          </cell>
        </row>
        <row r="183">
          <cell r="B183">
            <v>2710</v>
          </cell>
          <cell r="C183" t="str">
            <v>Vestuario y uniformes.</v>
          </cell>
        </row>
        <row r="184">
          <cell r="B184">
            <v>2711</v>
          </cell>
          <cell r="C184" t="str">
            <v>Vestuario y uniformes.</v>
          </cell>
        </row>
        <row r="185">
          <cell r="B185">
            <v>2720</v>
          </cell>
          <cell r="C185" t="str">
            <v>Prendas de seguridad y protección personal.</v>
          </cell>
        </row>
        <row r="186">
          <cell r="B186">
            <v>2721</v>
          </cell>
          <cell r="C186" t="str">
            <v>Prendas de seguridad y protección personal.</v>
          </cell>
        </row>
        <row r="187">
          <cell r="B187">
            <v>2730</v>
          </cell>
          <cell r="C187" t="str">
            <v>Artículos deportivos.</v>
          </cell>
        </row>
        <row r="188">
          <cell r="B188">
            <v>2731</v>
          </cell>
          <cell r="C188" t="str">
            <v>Artículos deportivos.</v>
          </cell>
        </row>
        <row r="189">
          <cell r="B189">
            <v>2740</v>
          </cell>
          <cell r="C189" t="str">
            <v>Productos textiles.</v>
          </cell>
        </row>
        <row r="190">
          <cell r="B190">
            <v>2741</v>
          </cell>
          <cell r="C190" t="str">
            <v>Productos textiles.</v>
          </cell>
        </row>
        <row r="191">
          <cell r="B191">
            <v>2750</v>
          </cell>
          <cell r="C191" t="str">
            <v>Blancos y otros productos textiles, excepto prendas de vestir</v>
          </cell>
        </row>
        <row r="192">
          <cell r="B192">
            <v>2751</v>
          </cell>
          <cell r="C192" t="str">
            <v>Blancos y otros productos textiles, excepto prendas de vestir.</v>
          </cell>
        </row>
        <row r="193">
          <cell r="B193">
            <v>2800</v>
          </cell>
          <cell r="C193" t="str">
            <v>Materiales y suministros para seguridad.</v>
          </cell>
        </row>
        <row r="194">
          <cell r="B194">
            <v>2810</v>
          </cell>
          <cell r="C194" t="str">
            <v>Sustancias y materiales explosivos.</v>
          </cell>
        </row>
        <row r="195">
          <cell r="B195">
            <v>2811</v>
          </cell>
          <cell r="C195" t="str">
            <v>Sustancias y materiales explosivos.</v>
          </cell>
        </row>
        <row r="196">
          <cell r="B196">
            <v>2820</v>
          </cell>
          <cell r="C196" t="str">
            <v>Materiales de seguridad pública.</v>
          </cell>
        </row>
        <row r="197">
          <cell r="B197">
            <v>2821</v>
          </cell>
          <cell r="C197" t="str">
            <v>Materiales de seguridad pública.</v>
          </cell>
        </row>
        <row r="198">
          <cell r="B198">
            <v>2830</v>
          </cell>
          <cell r="C198" t="str">
            <v>Prendas de protección para seguridad pública y nacional.</v>
          </cell>
        </row>
        <row r="199">
          <cell r="B199">
            <v>2831</v>
          </cell>
          <cell r="C199" t="str">
            <v>Prendas de protección para seguridad pública y nacional.</v>
          </cell>
        </row>
        <row r="200">
          <cell r="B200">
            <v>2900</v>
          </cell>
          <cell r="C200" t="str">
            <v>Herramientas, refacciones y accesorios menores.</v>
          </cell>
        </row>
        <row r="201">
          <cell r="B201">
            <v>2910</v>
          </cell>
          <cell r="C201" t="str">
            <v>Herramientas menores.</v>
          </cell>
        </row>
        <row r="202">
          <cell r="B202">
            <v>2911</v>
          </cell>
          <cell r="C202" t="str">
            <v>Herramientas menores.</v>
          </cell>
        </row>
        <row r="203">
          <cell r="B203">
            <v>2920</v>
          </cell>
          <cell r="C203" t="str">
            <v>Refacciones y accesorios menores de edificios.</v>
          </cell>
        </row>
        <row r="204">
          <cell r="B204">
            <v>2921</v>
          </cell>
          <cell r="C204" t="str">
            <v>Refacciones y accesorios menores de edificios.</v>
          </cell>
        </row>
        <row r="205">
          <cell r="B205">
            <v>2930</v>
          </cell>
          <cell r="C205" t="str">
            <v>Refacciones y accesorios menores de mobiliario y equipo de administración, educacional y recreativo.</v>
          </cell>
        </row>
        <row r="206">
          <cell r="B206">
            <v>2931</v>
          </cell>
          <cell r="C206" t="str">
            <v>Refacciones y accesorios menores de mobiliario y equipo de administración, educacional y recreativo.</v>
          </cell>
        </row>
        <row r="207">
          <cell r="B207">
            <v>2940</v>
          </cell>
          <cell r="C207" t="str">
            <v>Refacciones y accesorios menores de equipo de cómputo y tecnologías de la información.</v>
          </cell>
        </row>
        <row r="208">
          <cell r="B208">
            <v>2941</v>
          </cell>
          <cell r="C208" t="str">
            <v>Refacciones y accesorios menores de equipo de cómputo y tecnologías de la información.</v>
          </cell>
        </row>
        <row r="209">
          <cell r="B209">
            <v>2950</v>
          </cell>
          <cell r="C209" t="str">
            <v>Refacciones y accesorios menores de equipo e instrumental médico y de laboratorio.</v>
          </cell>
        </row>
        <row r="210">
          <cell r="B210">
            <v>2951</v>
          </cell>
          <cell r="C210" t="str">
            <v>Refacciones y accesorios menores de equipo e instrumental médico y de laboratorio.</v>
          </cell>
        </row>
        <row r="211">
          <cell r="B211">
            <v>2960</v>
          </cell>
          <cell r="C211" t="str">
            <v>Refacciones y accesorios menores de equipo de transporte.</v>
          </cell>
        </row>
        <row r="212">
          <cell r="B212">
            <v>2961</v>
          </cell>
          <cell r="C212" t="str">
            <v>Refacciones y accesorios menores de equipo de transporte.</v>
          </cell>
        </row>
        <row r="213">
          <cell r="B213">
            <v>2970</v>
          </cell>
          <cell r="C213" t="str">
            <v>Refacciones y accesorios menores de equipo de defensa y seguridad.</v>
          </cell>
        </row>
        <row r="214">
          <cell r="B214">
            <v>2971</v>
          </cell>
          <cell r="C214" t="str">
            <v>Refacciones y accesorios menores de equipo de defensa y seguridad.</v>
          </cell>
        </row>
        <row r="215">
          <cell r="B215">
            <v>2980</v>
          </cell>
          <cell r="C215" t="str">
            <v>Refacciones y accesorios menores de maquinaria y otros equipos.</v>
          </cell>
        </row>
        <row r="216">
          <cell r="B216">
            <v>2981</v>
          </cell>
          <cell r="C216" t="str">
            <v>Refacciones y accesorios menores de maquinaria y otros equipos.</v>
          </cell>
        </row>
        <row r="217">
          <cell r="B217">
            <v>2990</v>
          </cell>
          <cell r="C217" t="str">
            <v>Refacciones y accesorios menores otros bienes muebles.</v>
          </cell>
        </row>
        <row r="218">
          <cell r="B218">
            <v>2991</v>
          </cell>
          <cell r="C218" t="str">
            <v>Refacciones y accesorios menores otros bienes muebles.</v>
          </cell>
        </row>
        <row r="219">
          <cell r="B219">
            <v>3000</v>
          </cell>
          <cell r="C219" t="str">
            <v>Servicios generales.</v>
          </cell>
        </row>
        <row r="220">
          <cell r="B220">
            <v>3100</v>
          </cell>
          <cell r="C220" t="str">
            <v>Servicios básicos.</v>
          </cell>
        </row>
        <row r="221">
          <cell r="B221">
            <v>3110</v>
          </cell>
          <cell r="C221" t="str">
            <v>Energía eléctrica.</v>
          </cell>
        </row>
        <row r="222">
          <cell r="B222">
            <v>3111</v>
          </cell>
          <cell r="C222" t="str">
            <v>Contratación e instalación de energía eléctrica.</v>
          </cell>
        </row>
        <row r="223">
          <cell r="B223">
            <v>3112</v>
          </cell>
          <cell r="C223" t="str">
            <v>Servicio de energía eléctrica.</v>
          </cell>
        </row>
        <row r="224">
          <cell r="B224">
            <v>3120</v>
          </cell>
          <cell r="C224" t="str">
            <v>Gas.</v>
          </cell>
        </row>
        <row r="225">
          <cell r="B225">
            <v>3121</v>
          </cell>
          <cell r="C225" t="str">
            <v>Gas.</v>
          </cell>
        </row>
        <row r="226">
          <cell r="B226">
            <v>3130</v>
          </cell>
          <cell r="C226" t="str">
            <v>Agua.</v>
          </cell>
        </row>
        <row r="227">
          <cell r="B227">
            <v>3131</v>
          </cell>
          <cell r="C227" t="str">
            <v>Agua potable.</v>
          </cell>
        </row>
        <row r="228">
          <cell r="B228">
            <v>3132</v>
          </cell>
          <cell r="C228" t="str">
            <v>Agua tratada.</v>
          </cell>
        </row>
        <row r="229">
          <cell r="B229">
            <v>3140</v>
          </cell>
          <cell r="C229" t="str">
            <v>Telefonía tradicional.</v>
          </cell>
        </row>
        <row r="230">
          <cell r="B230">
            <v>3141</v>
          </cell>
          <cell r="C230" t="str">
            <v>Telefonía tradicional.</v>
          </cell>
        </row>
        <row r="231">
          <cell r="B231">
            <v>3150</v>
          </cell>
          <cell r="C231" t="str">
            <v>Telefonía celular.</v>
          </cell>
        </row>
        <row r="232">
          <cell r="B232">
            <v>3151</v>
          </cell>
          <cell r="C232" t="str">
            <v>Telefonía celular.</v>
          </cell>
        </row>
        <row r="233">
          <cell r="B233">
            <v>3160</v>
          </cell>
          <cell r="C233" t="str">
            <v>Servicios de telecomunicaciones y satélites.</v>
          </cell>
        </row>
        <row r="234">
          <cell r="B234">
            <v>3161</v>
          </cell>
          <cell r="C234" t="str">
            <v>Servicios de telecomunicaciones y satélites.</v>
          </cell>
        </row>
        <row r="235">
          <cell r="B235">
            <v>3170</v>
          </cell>
          <cell r="C235" t="str">
            <v>Servicios de acceso de Internet, redes y procesamiento de información.</v>
          </cell>
        </row>
        <row r="236">
          <cell r="B236">
            <v>3171</v>
          </cell>
          <cell r="C236" t="str">
            <v>Servicios de acceso de Internet, redes y procesamiento de información.</v>
          </cell>
        </row>
        <row r="237">
          <cell r="B237">
            <v>3180</v>
          </cell>
          <cell r="C237" t="str">
            <v>Servicios postales y telegráficos.</v>
          </cell>
        </row>
        <row r="238">
          <cell r="B238">
            <v>3181</v>
          </cell>
          <cell r="C238" t="str">
            <v>Servicios postales y telegráficos.</v>
          </cell>
        </row>
        <row r="239">
          <cell r="B239">
            <v>3190</v>
          </cell>
          <cell r="C239" t="str">
            <v>Servicios integrales y otros servicios.</v>
          </cell>
        </row>
        <row r="240">
          <cell r="B240">
            <v>3191</v>
          </cell>
          <cell r="C240" t="str">
            <v>Servicios integrales y otros servicios.</v>
          </cell>
        </row>
        <row r="241">
          <cell r="B241">
            <v>3200</v>
          </cell>
          <cell r="C241" t="str">
            <v>Servicios de arrendamiento.</v>
          </cell>
        </row>
        <row r="242">
          <cell r="B242">
            <v>3210</v>
          </cell>
          <cell r="C242" t="str">
            <v>Arrendamiento de terrenos.</v>
          </cell>
        </row>
        <row r="243">
          <cell r="B243">
            <v>3211</v>
          </cell>
          <cell r="C243" t="str">
            <v>Arrendamiento de terrenos.</v>
          </cell>
        </row>
        <row r="244">
          <cell r="B244">
            <v>3220</v>
          </cell>
          <cell r="C244" t="str">
            <v>Arrendamiento de edificios.</v>
          </cell>
        </row>
        <row r="245">
          <cell r="B245">
            <v>3221</v>
          </cell>
          <cell r="C245" t="str">
            <v>Arrendamiento de edificios.</v>
          </cell>
        </row>
        <row r="246">
          <cell r="B246">
            <v>3230</v>
          </cell>
          <cell r="C246" t="str">
            <v>Arrendamiento de mobiliario y equipo de administración, educacional y recreativo.</v>
          </cell>
        </row>
        <row r="247">
          <cell r="B247">
            <v>3231</v>
          </cell>
          <cell r="C247" t="str">
            <v>Arrendamiento de mobiliario y equipo de administración, educacional y recreativo.</v>
          </cell>
        </row>
        <row r="248">
          <cell r="B248">
            <v>3240</v>
          </cell>
          <cell r="C248" t="str">
            <v>Arrendamiento de equipo e instrumental médico y de laboratorio.</v>
          </cell>
        </row>
        <row r="249">
          <cell r="B249">
            <v>3241</v>
          </cell>
          <cell r="C249" t="str">
            <v>Arrendamiento de equipo e instrumental médico y de laboratorio.</v>
          </cell>
        </row>
        <row r="250">
          <cell r="B250">
            <v>3250</v>
          </cell>
          <cell r="C250" t="str">
            <v>Arrendamiento de equipo de transporte.</v>
          </cell>
        </row>
        <row r="251">
          <cell r="B251">
            <v>3251</v>
          </cell>
          <cell r="C251" t="str">
            <v>Arrendamiento de equipo de transporte para la ejecución de programas de seguridad pública y atención de desastres naturales</v>
          </cell>
        </row>
        <row r="252">
          <cell r="B252">
            <v>3252</v>
          </cell>
          <cell r="C252" t="str">
            <v>Arrendamiento de equipo de transporte destinado a servicios públicos y la operación de programas públicos.</v>
          </cell>
        </row>
        <row r="253">
          <cell r="B253">
            <v>3253</v>
          </cell>
          <cell r="C253" t="str">
            <v>Arrendamiento de equipo de transporte destinado a servidores públicos y servicios administrativos.</v>
          </cell>
        </row>
        <row r="254">
          <cell r="B254">
            <v>3260</v>
          </cell>
          <cell r="C254" t="str">
            <v>Arrendamiento de maquinaria, otros equipos y herramientas.</v>
          </cell>
        </row>
        <row r="255">
          <cell r="B255">
            <v>3261</v>
          </cell>
          <cell r="C255" t="str">
            <v>Arrendamiento de maquinaria, otros equipos y herramientas.</v>
          </cell>
        </row>
        <row r="256">
          <cell r="B256">
            <v>3270</v>
          </cell>
          <cell r="C256" t="str">
            <v>Arrendamiento de activos intangibles.</v>
          </cell>
        </row>
        <row r="257">
          <cell r="B257">
            <v>3271</v>
          </cell>
          <cell r="C257" t="str">
            <v>Arrendamiento de activos intangibles.</v>
          </cell>
        </row>
        <row r="258">
          <cell r="B258">
            <v>3280</v>
          </cell>
          <cell r="C258" t="str">
            <v>Arrendamiento financiero.</v>
          </cell>
        </row>
        <row r="259">
          <cell r="B259">
            <v>3281</v>
          </cell>
          <cell r="C259" t="str">
            <v>Arrendamiento financiero.</v>
          </cell>
        </row>
        <row r="260">
          <cell r="B260">
            <v>3290</v>
          </cell>
          <cell r="C260" t="str">
            <v>Otros arrendamientos.</v>
          </cell>
        </row>
        <row r="261">
          <cell r="B261">
            <v>3291</v>
          </cell>
          <cell r="C261" t="str">
            <v>Otros arrendamientos.</v>
          </cell>
        </row>
        <row r="262">
          <cell r="B262">
            <v>3300</v>
          </cell>
          <cell r="C262" t="str">
            <v>Servicios profesionales, científicos, técnicos y otros servicios.</v>
          </cell>
        </row>
        <row r="263">
          <cell r="B263">
            <v>3310</v>
          </cell>
          <cell r="C263" t="str">
            <v>Servicios legales, de contabilidad, auditoría y relacionados.</v>
          </cell>
        </row>
        <row r="264">
          <cell r="B264">
            <v>3311</v>
          </cell>
          <cell r="C264" t="str">
            <v>Servicios legales, de contabilidad, auditoría y relacionados.</v>
          </cell>
        </row>
        <row r="265">
          <cell r="B265">
            <v>3320</v>
          </cell>
          <cell r="C265" t="str">
            <v>Servicios de diseño, arquitectura, ingeniería y actividades relacionadas.</v>
          </cell>
        </row>
        <row r="266">
          <cell r="B266">
            <v>3321</v>
          </cell>
          <cell r="C266" t="str">
            <v>Servicios de diseño, arquitectura, ingeniería y actividades relacionadas.</v>
          </cell>
        </row>
        <row r="267">
          <cell r="B267">
            <v>3330</v>
          </cell>
          <cell r="C267" t="str">
            <v>Servicios de consultoría administrativa, procesos, técnica y en tecnologías de la información.</v>
          </cell>
        </row>
        <row r="268">
          <cell r="B268">
            <v>3331</v>
          </cell>
          <cell r="C268" t="str">
            <v>Servicios de consultoría administrativa, procesos, técnica y en tecnologías de la información.</v>
          </cell>
        </row>
        <row r="269">
          <cell r="B269">
            <v>3340</v>
          </cell>
          <cell r="C269" t="str">
            <v>Servicios de capacitación.</v>
          </cell>
        </row>
        <row r="270">
          <cell r="B270">
            <v>3341</v>
          </cell>
          <cell r="C270" t="str">
            <v>Servicios de capacitación.</v>
          </cell>
        </row>
        <row r="271">
          <cell r="B271">
            <v>3350</v>
          </cell>
          <cell r="C271" t="str">
            <v>Servicios de investigación científica y desarrollo.</v>
          </cell>
        </row>
        <row r="272">
          <cell r="B272">
            <v>3351</v>
          </cell>
          <cell r="C272" t="str">
            <v>Servicios de investigación científica y desarrollo.</v>
          </cell>
        </row>
        <row r="273">
          <cell r="B273">
            <v>3360</v>
          </cell>
          <cell r="C273" t="str">
            <v>Servicios de apoyo administrativo, fotocopiado e impresión.</v>
          </cell>
        </row>
        <row r="274">
          <cell r="B274">
            <v>3361</v>
          </cell>
          <cell r="C274" t="str">
            <v>Servicios de apoyo administrativo y fotocopiado.</v>
          </cell>
        </row>
        <row r="275">
          <cell r="B275">
            <v>3362</v>
          </cell>
          <cell r="C275" t="str">
            <v>Servicios de impresión.</v>
          </cell>
        </row>
        <row r="276">
          <cell r="B276">
            <v>3370</v>
          </cell>
          <cell r="C276" t="str">
            <v>Servicios de protección y seguridad.</v>
          </cell>
        </row>
        <row r="277">
          <cell r="B277">
            <v>3371</v>
          </cell>
          <cell r="C277" t="str">
            <v>Servicios de protección y seguridad.</v>
          </cell>
        </row>
        <row r="278">
          <cell r="B278">
            <v>3380</v>
          </cell>
          <cell r="C278" t="str">
            <v>Servicios de vigilancia.</v>
          </cell>
        </row>
        <row r="279">
          <cell r="B279">
            <v>3381</v>
          </cell>
          <cell r="C279" t="str">
            <v>Servicios de vigilancia.</v>
          </cell>
        </row>
        <row r="280">
          <cell r="B280">
            <v>3390</v>
          </cell>
          <cell r="C280" t="str">
            <v>Servicios profesionales, científicos y técnicos integrales.</v>
          </cell>
        </row>
        <row r="281">
          <cell r="B281">
            <v>3391</v>
          </cell>
          <cell r="C281" t="str">
            <v>Servicios profesionales, cientificos, tecnicos integrales y otros.</v>
          </cell>
        </row>
        <row r="282">
          <cell r="B282">
            <v>3400</v>
          </cell>
          <cell r="C282" t="str">
            <v>Servicios financieros, bancarios y comerciales.</v>
          </cell>
        </row>
        <row r="283">
          <cell r="B283">
            <v>3410</v>
          </cell>
          <cell r="C283" t="str">
            <v>Servicios financieros y bancarios.</v>
          </cell>
        </row>
        <row r="284">
          <cell r="B284">
            <v>3411</v>
          </cell>
          <cell r="C284" t="str">
            <v>Servicios financieros y bancarios.</v>
          </cell>
        </row>
        <row r="285">
          <cell r="B285">
            <v>3420</v>
          </cell>
          <cell r="C285" t="str">
            <v>Servicios de cobranza, investigación crediticia y similar.</v>
          </cell>
        </row>
        <row r="286">
          <cell r="B286">
            <v>3421</v>
          </cell>
          <cell r="C286" t="str">
            <v>Servicios de cobranza, investigación crediticia y similar.</v>
          </cell>
        </row>
        <row r="287">
          <cell r="B287">
            <v>3430</v>
          </cell>
          <cell r="C287" t="str">
            <v>Servicios de recaudación, traslado y custodia de valores.</v>
          </cell>
        </row>
        <row r="288">
          <cell r="B288">
            <v>3431</v>
          </cell>
          <cell r="C288" t="str">
            <v>Gastos inherentes a la recaudación.</v>
          </cell>
        </row>
        <row r="289">
          <cell r="B289">
            <v>3432</v>
          </cell>
          <cell r="C289" t="str">
            <v>Gastos de ensobretado y traslado de nómina.</v>
          </cell>
        </row>
        <row r="290">
          <cell r="B290">
            <v>3439</v>
          </cell>
          <cell r="C290" t="str">
            <v>Otros servicios de recaudación, traslado y custodia de valores.</v>
          </cell>
        </row>
        <row r="291">
          <cell r="B291">
            <v>3440</v>
          </cell>
          <cell r="C291" t="str">
            <v>Seguros de responsabilidad patrimonial y fianzas.</v>
          </cell>
        </row>
        <row r="292">
          <cell r="B292">
            <v>3441</v>
          </cell>
          <cell r="C292" t="str">
            <v>Seguros de responsabilidad patrimonial y fianzas.</v>
          </cell>
        </row>
        <row r="293">
          <cell r="B293">
            <v>3450</v>
          </cell>
          <cell r="C293" t="str">
            <v>Seguro de bienes patrimoniales.</v>
          </cell>
        </row>
        <row r="294">
          <cell r="B294">
            <v>3451</v>
          </cell>
          <cell r="C294" t="str">
            <v>Seguro de bienes patrimoniales.</v>
          </cell>
        </row>
        <row r="295">
          <cell r="B295">
            <v>3460</v>
          </cell>
          <cell r="C295" t="str">
            <v>Almacenaje, envase y embalaje.</v>
          </cell>
        </row>
        <row r="296">
          <cell r="B296">
            <v>3461</v>
          </cell>
          <cell r="C296" t="str">
            <v>Almacenaje, envase y embalaje.</v>
          </cell>
        </row>
        <row r="297">
          <cell r="B297">
            <v>3470</v>
          </cell>
          <cell r="C297" t="str">
            <v>Fletes y maniobras.</v>
          </cell>
        </row>
        <row r="298">
          <cell r="B298">
            <v>3471</v>
          </cell>
          <cell r="C298" t="str">
            <v>Fletes y maniobras.</v>
          </cell>
        </row>
        <row r="299">
          <cell r="B299">
            <v>3480</v>
          </cell>
          <cell r="C299" t="str">
            <v>Comisiones por ventas.</v>
          </cell>
        </row>
        <row r="300">
          <cell r="B300">
            <v>3481</v>
          </cell>
          <cell r="C300" t="str">
            <v>Comisiones por ventas.</v>
          </cell>
        </row>
        <row r="301">
          <cell r="B301">
            <v>3490</v>
          </cell>
          <cell r="C301" t="str">
            <v>Servicios financieros, bancarios y comerciales integrales.</v>
          </cell>
        </row>
        <row r="302">
          <cell r="B302">
            <v>3491</v>
          </cell>
          <cell r="C302" t="str">
            <v>Diferencias por variaciones en el tipo de cambio.</v>
          </cell>
        </row>
        <row r="303">
          <cell r="B303">
            <v>3499</v>
          </cell>
          <cell r="C303" t="str">
            <v>Otros Servicios financieros, bancarios y comerciales integrales.</v>
          </cell>
        </row>
        <row r="304">
          <cell r="B304">
            <v>3500</v>
          </cell>
          <cell r="C304" t="str">
            <v>Servicios de instalación, reparación, mantenimiento y conservación.</v>
          </cell>
        </row>
        <row r="305">
          <cell r="B305">
            <v>3510</v>
          </cell>
          <cell r="C305" t="str">
            <v>Conservación y mantenimiento menor de inmuebles.</v>
          </cell>
        </row>
        <row r="306">
          <cell r="B306">
            <v>3511</v>
          </cell>
          <cell r="C306" t="str">
            <v>Conservación y mantenimiento menor de inmuebles.</v>
          </cell>
        </row>
        <row r="307">
          <cell r="B307">
            <v>3520</v>
          </cell>
          <cell r="C307" t="str">
            <v>Instalación, reparación y mantenimiento de mobiliario y equipo de administración, educacional y recreativo.</v>
          </cell>
        </row>
        <row r="308">
          <cell r="B308">
            <v>3521</v>
          </cell>
          <cell r="C308" t="str">
            <v>Instalación, reparación y mantenimiento de mobiliario y equipo de administración, educacional y recreativo.</v>
          </cell>
        </row>
        <row r="309">
          <cell r="B309">
            <v>3530</v>
          </cell>
          <cell r="C309" t="str">
            <v>Instalación, reparación y mantenimiento de equipo de cómputo y tecnologías de la información.</v>
          </cell>
        </row>
        <row r="310">
          <cell r="B310">
            <v>3531</v>
          </cell>
          <cell r="C310" t="str">
            <v>Instalación, reparación y mantenimiento de equipo de cómputo y tecnologías de la información.</v>
          </cell>
        </row>
        <row r="311">
          <cell r="B311">
            <v>3540</v>
          </cell>
          <cell r="C311" t="str">
            <v>Instalación, reparación y mantenimiento de equipo e instrumental médico y de laboratorio.</v>
          </cell>
        </row>
        <row r="312">
          <cell r="B312">
            <v>3541</v>
          </cell>
          <cell r="C312" t="str">
            <v>Instalación, reparación y mantenimiento de equipo e instrumental médico y de laboratorio.</v>
          </cell>
        </row>
        <row r="313">
          <cell r="B313">
            <v>3550</v>
          </cell>
          <cell r="C313" t="str">
            <v>Reparación y mantenimiento de equipo de transporte.</v>
          </cell>
        </row>
        <row r="314">
          <cell r="B314">
            <v>3551</v>
          </cell>
          <cell r="C314" t="str">
            <v>Reparación, mantenimiento y conservación de equipo de transporte para la ejecución de programas de seguridad pública y atención de desastres naturales.</v>
          </cell>
        </row>
        <row r="315">
          <cell r="B315">
            <v>3552</v>
          </cell>
          <cell r="C315" t="str">
            <v>Reparación, mantenimiento y conservación de equipo de transporte destinados a servicios públicos y operación de programas públicos.</v>
          </cell>
        </row>
        <row r="316">
          <cell r="B316">
            <v>3553</v>
          </cell>
          <cell r="C316" t="str">
            <v>Reparación, mantenimiento y conservación de equipo de transporte destinados a servidores públicos y servicios administrativos.</v>
          </cell>
        </row>
        <row r="317">
          <cell r="B317">
            <v>3560</v>
          </cell>
          <cell r="C317" t="str">
            <v>Reparación y mantenimiento de equipo de defensa y seguridad.</v>
          </cell>
        </row>
        <row r="318">
          <cell r="B318">
            <v>3561</v>
          </cell>
          <cell r="C318" t="str">
            <v>Reparación y mantenimiento de equipo de defensa y seguridad.</v>
          </cell>
        </row>
        <row r="319">
          <cell r="B319">
            <v>3570</v>
          </cell>
          <cell r="C319" t="str">
            <v>Instalación, reparación y mantenimiento de maquinaria, otros equipos y herramienta.</v>
          </cell>
        </row>
        <row r="320">
          <cell r="B320">
            <v>3571</v>
          </cell>
          <cell r="C320" t="str">
            <v>Instalación, reparación y mantenimiento de maquinaria, otros equipos y herramienta.</v>
          </cell>
        </row>
        <row r="321">
          <cell r="B321">
            <v>3580</v>
          </cell>
          <cell r="C321" t="str">
            <v>Servicios de limpieza y manejo de desechos.</v>
          </cell>
        </row>
        <row r="322">
          <cell r="B322">
            <v>3581</v>
          </cell>
          <cell r="C322" t="str">
            <v>Servicios de limpieza y manejo de desechos.</v>
          </cell>
        </row>
        <row r="323">
          <cell r="B323">
            <v>3590</v>
          </cell>
          <cell r="C323" t="str">
            <v>Servicios de jardinería y fumigación.</v>
          </cell>
        </row>
        <row r="324">
          <cell r="B324">
            <v>3591</v>
          </cell>
          <cell r="C324" t="str">
            <v>Servicios de jardinería y fumigación.</v>
          </cell>
        </row>
        <row r="325">
          <cell r="B325">
            <v>3600</v>
          </cell>
          <cell r="C325" t="str">
            <v>Servicios de comunicación social y publicidad.</v>
          </cell>
        </row>
        <row r="326">
          <cell r="B326">
            <v>3610</v>
          </cell>
          <cell r="C326" t="str">
            <v>Difusión por radio, televisión y otros medios de mensajes sobre programas y actividades gubernamentales.</v>
          </cell>
        </row>
        <row r="327">
          <cell r="B327">
            <v>3611</v>
          </cell>
          <cell r="C327" t="str">
            <v>Difusión por radio, televisión y otros medios de mensajes sobre programas y actividades gubernamentales.</v>
          </cell>
        </row>
        <row r="328">
          <cell r="B328">
            <v>3620</v>
          </cell>
          <cell r="C328" t="str">
            <v>Difusión por radio, televisión y otros medios de mensajes comerciales para promover la venta de bienes o</v>
          </cell>
        </row>
        <row r="329">
          <cell r="B329">
            <v>3621</v>
          </cell>
          <cell r="C329" t="str">
            <v>Difusión por radio, televisión y otros medios de mensajes comerciales para promover la venta de bienes o servicios.</v>
          </cell>
        </row>
        <row r="330">
          <cell r="B330">
            <v>3630</v>
          </cell>
          <cell r="C330" t="str">
            <v>Servicios de creatividad, preproducción y producción de publicidad, excepto Internet.</v>
          </cell>
        </row>
        <row r="331">
          <cell r="B331">
            <v>3631</v>
          </cell>
          <cell r="C331" t="str">
            <v>Servicios de creatividad, preproducción y producción de publicidad, excepto Internet.</v>
          </cell>
        </row>
        <row r="332">
          <cell r="B332">
            <v>3640</v>
          </cell>
          <cell r="C332" t="str">
            <v>Servicios de revelado de fotografías.</v>
          </cell>
        </row>
        <row r="333">
          <cell r="B333">
            <v>3641</v>
          </cell>
          <cell r="C333" t="str">
            <v>Servicios de revelado de fotografías.</v>
          </cell>
        </row>
        <row r="334">
          <cell r="B334">
            <v>3650</v>
          </cell>
          <cell r="C334" t="str">
            <v>Servicios de la industria fílmica, del sonido y del video.</v>
          </cell>
        </row>
        <row r="335">
          <cell r="B335">
            <v>3651</v>
          </cell>
          <cell r="C335" t="str">
            <v>Servicios de la industria fílmica, del sonido y del video.</v>
          </cell>
        </row>
        <row r="336">
          <cell r="B336">
            <v>3660</v>
          </cell>
          <cell r="C336" t="str">
            <v>Servicio de creación y difusión de contenido exclusivamente a través de Internet.</v>
          </cell>
        </row>
        <row r="337">
          <cell r="B337">
            <v>3661</v>
          </cell>
          <cell r="C337" t="str">
            <v>Servicio de apoyo administrativo y fotocopiado</v>
          </cell>
        </row>
        <row r="338">
          <cell r="B338">
            <v>3662</v>
          </cell>
          <cell r="C338" t="str">
            <v>Servicio de Impresión</v>
          </cell>
        </row>
        <row r="339">
          <cell r="B339">
            <v>3690</v>
          </cell>
          <cell r="C339" t="str">
            <v>Otros servicios de información.</v>
          </cell>
        </row>
        <row r="340">
          <cell r="B340">
            <v>3691</v>
          </cell>
          <cell r="C340" t="str">
            <v>Otros servicios de información.</v>
          </cell>
        </row>
        <row r="341">
          <cell r="B341">
            <v>3700</v>
          </cell>
          <cell r="C341" t="str">
            <v>Servicios de traslado y viáticos.</v>
          </cell>
        </row>
        <row r="342">
          <cell r="B342">
            <v>3710</v>
          </cell>
          <cell r="C342" t="str">
            <v>Pasajes aéreos.</v>
          </cell>
        </row>
        <row r="343">
          <cell r="B343">
            <v>3711</v>
          </cell>
          <cell r="C343" t="str">
            <v>Pasajes aéreos nacionales.</v>
          </cell>
        </row>
        <row r="344">
          <cell r="B344">
            <v>3712</v>
          </cell>
          <cell r="C344" t="str">
            <v>Pasajes aereos internacionales.</v>
          </cell>
        </row>
        <row r="345">
          <cell r="B345">
            <v>3720</v>
          </cell>
          <cell r="C345" t="str">
            <v>Pasajes terrestres.</v>
          </cell>
        </row>
        <row r="346">
          <cell r="B346">
            <v>3721</v>
          </cell>
          <cell r="C346" t="str">
            <v>Pasajes terrestres nacionales.</v>
          </cell>
        </row>
        <row r="347">
          <cell r="B347">
            <v>3722</v>
          </cell>
          <cell r="C347" t="str">
            <v>Pasajes terrestres al interior del Distrito Federal.</v>
          </cell>
        </row>
        <row r="348">
          <cell r="B348">
            <v>3723</v>
          </cell>
          <cell r="C348" t="str">
            <v>Traslado terrestre de personas.</v>
          </cell>
        </row>
        <row r="349">
          <cell r="B349">
            <v>3724</v>
          </cell>
          <cell r="C349" t="str">
            <v>Pasajes terrestres internacionales.</v>
          </cell>
        </row>
        <row r="350">
          <cell r="B350">
            <v>3730</v>
          </cell>
          <cell r="C350" t="str">
            <v>Pasajes marítimos, lacustres y fluviales.</v>
          </cell>
        </row>
        <row r="351">
          <cell r="B351">
            <v>3731</v>
          </cell>
          <cell r="C351" t="str">
            <v>Pasajes marítimos, lacustres y fluviales.</v>
          </cell>
        </row>
        <row r="352">
          <cell r="B352">
            <v>3732</v>
          </cell>
          <cell r="C352" t="str">
            <v>Traslado marítimo, lacustre y fluvial de personas.</v>
          </cell>
        </row>
        <row r="353">
          <cell r="B353">
            <v>3740</v>
          </cell>
          <cell r="C353" t="str">
            <v>Autotransporte.</v>
          </cell>
        </row>
        <row r="354">
          <cell r="B354">
            <v>3741</v>
          </cell>
          <cell r="C354" t="str">
            <v>Autotransporte.</v>
          </cell>
        </row>
        <row r="355">
          <cell r="B355">
            <v>3750</v>
          </cell>
          <cell r="C355" t="str">
            <v>Viáticos en el país.</v>
          </cell>
        </row>
        <row r="356">
          <cell r="B356">
            <v>3751</v>
          </cell>
          <cell r="C356" t="str">
            <v>Viáticos en el país.</v>
          </cell>
        </row>
        <row r="357">
          <cell r="B357">
            <v>3760</v>
          </cell>
          <cell r="C357" t="str">
            <v>Viáticos en el extranjero.</v>
          </cell>
        </row>
        <row r="358">
          <cell r="B358">
            <v>3761</v>
          </cell>
          <cell r="C358" t="str">
            <v>Viáticos en el extranjero.</v>
          </cell>
        </row>
        <row r="359">
          <cell r="B359">
            <v>3770</v>
          </cell>
          <cell r="C359" t="str">
            <v>Gastos de instalación y traslado de menaje.</v>
          </cell>
        </row>
        <row r="360">
          <cell r="B360">
            <v>3771</v>
          </cell>
          <cell r="C360" t="str">
            <v>Gastos de instalación y traslado de menaje.</v>
          </cell>
        </row>
        <row r="361">
          <cell r="B361">
            <v>3780</v>
          </cell>
          <cell r="C361" t="str">
            <v>Servicios integrales de traslado y viáticos.</v>
          </cell>
        </row>
        <row r="362">
          <cell r="B362">
            <v>3781</v>
          </cell>
          <cell r="C362" t="str">
            <v>Servicios integrales de traslado y viáticos.</v>
          </cell>
        </row>
        <row r="363">
          <cell r="B363">
            <v>3790</v>
          </cell>
          <cell r="C363" t="str">
            <v>Otros servicios de traslado y hospedaje.</v>
          </cell>
        </row>
        <row r="364">
          <cell r="B364">
            <v>3791</v>
          </cell>
          <cell r="C364" t="str">
            <v>Otros servicios de traslado y hospedaje.</v>
          </cell>
        </row>
        <row r="365">
          <cell r="B365">
            <v>3800</v>
          </cell>
          <cell r="C365" t="str">
            <v>Servicios oficiales.</v>
          </cell>
        </row>
        <row r="366">
          <cell r="B366">
            <v>3810</v>
          </cell>
          <cell r="C366" t="str">
            <v>Gastos de ceremonial.</v>
          </cell>
        </row>
        <row r="367">
          <cell r="B367">
            <v>3811</v>
          </cell>
          <cell r="C367" t="str">
            <v>Gastos de ceremonial.</v>
          </cell>
        </row>
        <row r="368">
          <cell r="B368">
            <v>3820</v>
          </cell>
          <cell r="C368" t="str">
            <v>Gastos de orden social y cultural.</v>
          </cell>
        </row>
        <row r="369">
          <cell r="B369">
            <v>3821</v>
          </cell>
          <cell r="C369" t="str">
            <v>Espectáculos culturales.</v>
          </cell>
        </row>
        <row r="370">
          <cell r="B370">
            <v>3822</v>
          </cell>
          <cell r="C370" t="str">
            <v>Gastos de orden social.</v>
          </cell>
        </row>
        <row r="371">
          <cell r="B371">
            <v>3823</v>
          </cell>
          <cell r="C371" t="str">
            <v>Gastos de difusión y extensión universitaria.</v>
          </cell>
        </row>
        <row r="372">
          <cell r="B372">
            <v>3830</v>
          </cell>
          <cell r="C372" t="str">
            <v>Congresos y convenciones.</v>
          </cell>
        </row>
        <row r="373">
          <cell r="B373">
            <v>3831</v>
          </cell>
          <cell r="C373" t="str">
            <v>Congresos y convenciones.</v>
          </cell>
        </row>
        <row r="374">
          <cell r="B374">
            <v>3832</v>
          </cell>
          <cell r="C374" t="str">
            <v>Gastos de orden académico.</v>
          </cell>
        </row>
        <row r="375">
          <cell r="B375">
            <v>3840</v>
          </cell>
          <cell r="C375" t="str">
            <v>Exposiciones.</v>
          </cell>
        </row>
        <row r="376">
          <cell r="B376">
            <v>3841</v>
          </cell>
          <cell r="C376" t="str">
            <v>Exposiciones.</v>
          </cell>
        </row>
        <row r="377">
          <cell r="B377">
            <v>3850</v>
          </cell>
          <cell r="C377" t="str">
            <v>Gastos de representación.</v>
          </cell>
        </row>
        <row r="378">
          <cell r="B378">
            <v>3851</v>
          </cell>
          <cell r="C378" t="str">
            <v>Gastos de representación.</v>
          </cell>
        </row>
        <row r="379">
          <cell r="B379">
            <v>3900</v>
          </cell>
          <cell r="C379" t="str">
            <v>Otros servicios generales.</v>
          </cell>
        </row>
        <row r="380">
          <cell r="B380">
            <v>3910</v>
          </cell>
          <cell r="C380" t="str">
            <v>Servicios funerarios y de cementerios.</v>
          </cell>
        </row>
        <row r="381">
          <cell r="B381">
            <v>3911</v>
          </cell>
          <cell r="C381" t="str">
            <v>Servicios funerarios y de cementerio a los familiares de los civiles y pensionistas directos.</v>
          </cell>
        </row>
        <row r="382">
          <cell r="B382">
            <v>3920</v>
          </cell>
          <cell r="C382" t="str">
            <v>Impuestos y derechos.</v>
          </cell>
        </row>
        <row r="383">
          <cell r="B383">
            <v>3921</v>
          </cell>
          <cell r="C383" t="str">
            <v>Impuestos y derechos.</v>
          </cell>
        </row>
        <row r="384">
          <cell r="B384">
            <v>3930</v>
          </cell>
          <cell r="C384" t="str">
            <v>Impuestos y derechos de importación.</v>
          </cell>
        </row>
        <row r="385">
          <cell r="B385">
            <v>3931</v>
          </cell>
          <cell r="C385" t="str">
            <v>Impuestos y derechos de importación.</v>
          </cell>
        </row>
        <row r="386">
          <cell r="B386">
            <v>3940</v>
          </cell>
          <cell r="C386" t="str">
            <v>Sentencias y resoluciones por autoridad competente.</v>
          </cell>
        </row>
        <row r="387">
          <cell r="B387">
            <v>3941</v>
          </cell>
          <cell r="C387" t="str">
            <v>Sentencias y resoluciones por autoridad competente.</v>
          </cell>
        </row>
        <row r="388">
          <cell r="B388">
            <v>3950</v>
          </cell>
          <cell r="C388" t="str">
            <v>Penas, multas, accesorios y actualizaciones.</v>
          </cell>
        </row>
        <row r="389">
          <cell r="B389">
            <v>3951</v>
          </cell>
          <cell r="C389" t="str">
            <v>Penas, multas, accesorios y actualizaciones.</v>
          </cell>
        </row>
        <row r="390">
          <cell r="B390">
            <v>3960</v>
          </cell>
          <cell r="C390" t="str">
            <v>Otros gastos por responsabilidades.</v>
          </cell>
        </row>
        <row r="391">
          <cell r="B391">
            <v>3961</v>
          </cell>
          <cell r="C391" t="str">
            <v>Gastos por concepto de responsabilidades del Gobierno del Distrito Federal.</v>
          </cell>
        </row>
        <row r="392">
          <cell r="B392">
            <v>3969</v>
          </cell>
          <cell r="C392" t="str">
            <v>Otros gastos por responsabilidades.</v>
          </cell>
        </row>
        <row r="393">
          <cell r="B393">
            <v>3970</v>
          </cell>
          <cell r="C393" t="str">
            <v>Utilidades</v>
          </cell>
        </row>
        <row r="394">
          <cell r="B394">
            <v>3971</v>
          </cell>
          <cell r="C394" t="str">
            <v>Utilidades</v>
          </cell>
        </row>
        <row r="395">
          <cell r="B395">
            <v>3980</v>
          </cell>
          <cell r="C395" t="str">
            <v>Impuesto sobre nominas  y otros que se deriven de una relacion laboral.</v>
          </cell>
        </row>
        <row r="396">
          <cell r="B396">
            <v>3981</v>
          </cell>
          <cell r="C396" t="str">
            <v>Impuesto sobre nomina.</v>
          </cell>
        </row>
        <row r="397">
          <cell r="B397">
            <v>3982</v>
          </cell>
          <cell r="C397" t="str">
            <v>Otros impuestos derivados de una relacion laboral.</v>
          </cell>
        </row>
        <row r="398">
          <cell r="B398">
            <v>3990</v>
          </cell>
          <cell r="C398" t="str">
            <v>Otros servicios generales.</v>
          </cell>
        </row>
        <row r="399">
          <cell r="B399">
            <v>3991</v>
          </cell>
          <cell r="C399" t="str">
            <v>Servicios para la promoción deportiva.</v>
          </cell>
        </row>
        <row r="400">
          <cell r="B400">
            <v>3992</v>
          </cell>
          <cell r="C400" t="str">
            <v>Servicios para la promoción y difusión de sitios turísticos, culturales, recreativos y deportivos del Distrito Federal.</v>
          </cell>
        </row>
        <row r="401">
          <cell r="B401">
            <v>3993</v>
          </cell>
          <cell r="C401" t="str">
            <v>Subrogaciones.</v>
          </cell>
        </row>
        <row r="402">
          <cell r="B402">
            <v>3994</v>
          </cell>
          <cell r="C402" t="str">
            <v>Erogaciones derivadas de ingresos por cuenta de terceros.</v>
          </cell>
        </row>
        <row r="403">
          <cell r="B403">
            <v>3999</v>
          </cell>
          <cell r="C403" t="str">
            <v>Otros servicios generales.</v>
          </cell>
        </row>
        <row r="404">
          <cell r="B404">
            <v>4000</v>
          </cell>
          <cell r="C404" t="str">
            <v>Transferencias, asignaciones, subsidios y otras ayudas.</v>
          </cell>
        </row>
        <row r="405">
          <cell r="B405">
            <v>4100</v>
          </cell>
          <cell r="C405" t="str">
            <v>Transferencias internas y asignaciones al sector público.</v>
          </cell>
        </row>
        <row r="406">
          <cell r="B406">
            <v>4110</v>
          </cell>
          <cell r="C406" t="str">
            <v>Asignaciones presupuestarias al Poder Ejecutivo.</v>
          </cell>
        </row>
        <row r="407">
          <cell r="B407">
            <v>4111</v>
          </cell>
          <cell r="C407" t="str">
            <v>Asignaciones presupuestarias al Órgano Ejecutivo del Distrito Federal.</v>
          </cell>
        </row>
        <row r="408">
          <cell r="B408">
            <v>4120</v>
          </cell>
          <cell r="C408" t="str">
            <v>Asignaciones presupuestarias al Poder Legislativo.</v>
          </cell>
        </row>
        <row r="409">
          <cell r="B409">
            <v>4121</v>
          </cell>
          <cell r="C409" t="str">
            <v>Asignaciones presupuestarias al Órgano Legislativo del Distrito Federal.</v>
          </cell>
        </row>
        <row r="410">
          <cell r="B410">
            <v>4130</v>
          </cell>
          <cell r="C410" t="str">
            <v>Asignaciones presupuestarias al Poder Judicial.</v>
          </cell>
        </row>
        <row r="411">
          <cell r="B411">
            <v>4131</v>
          </cell>
          <cell r="C411" t="str">
            <v>Asignaciones presupuestarias al Órgano Superior de Justicia del Distrito Federal.</v>
          </cell>
        </row>
        <row r="412">
          <cell r="B412">
            <v>4140</v>
          </cell>
          <cell r="C412" t="str">
            <v>Asignaciones presupuestarias a Órganos Autónomos.</v>
          </cell>
        </row>
        <row r="413">
          <cell r="B413">
            <v>4141</v>
          </cell>
          <cell r="C413" t="str">
            <v>Asignaciones presupuestarias a Órganos Autónomos del Distrito Federal.</v>
          </cell>
        </row>
        <row r="414">
          <cell r="B414">
            <v>4150</v>
          </cell>
          <cell r="C414" t="str">
            <v>Transferencias internas otorgadas a entidades paraestatales no empresariales y no financieras.</v>
          </cell>
        </row>
        <row r="415">
          <cell r="B415">
            <v>4151</v>
          </cell>
          <cell r="C415" t="str">
            <v>Transferencias otorgadas a entidades paraestatales no empresariales y no financieras.</v>
          </cell>
        </row>
        <row r="416">
          <cell r="B416">
            <v>4152</v>
          </cell>
          <cell r="C416" t="str">
            <v>Aportaciones otorgadas a entidades paraestatales no empresariales y no financieras.</v>
          </cell>
        </row>
        <row r="417">
          <cell r="B417">
            <v>4160</v>
          </cell>
          <cell r="C417" t="str">
            <v>Transferencias internas otorgadas a entidades paraestatales empresariales y no financieras.</v>
          </cell>
        </row>
        <row r="418">
          <cell r="B418">
            <v>4161</v>
          </cell>
          <cell r="C418" t="str">
            <v>Transferencias otorgadas a entidades paraestatales empresariales y no financieras.</v>
          </cell>
        </row>
        <row r="419">
          <cell r="B419">
            <v>4162</v>
          </cell>
          <cell r="C419" t="str">
            <v>Aportaciones otorgadas a entidades paraestatales empresariales y no financieras.</v>
          </cell>
        </row>
        <row r="420">
          <cell r="B420">
            <v>4170</v>
          </cell>
          <cell r="C420" t="str">
            <v>Transferencias internas otorgadas a fideicomisos públicos empresariales y no financieros.</v>
          </cell>
        </row>
        <row r="421">
          <cell r="B421">
            <v>4171</v>
          </cell>
          <cell r="C421" t="str">
            <v>Transferencias otorgadas a fideicomisos públicos empresariales y no financieros.</v>
          </cell>
        </row>
        <row r="422">
          <cell r="B422">
            <v>4172</v>
          </cell>
          <cell r="C422" t="str">
            <v>Aportaciones otorgadas a fideicomisos públicos empresariales y no financieros.</v>
          </cell>
        </row>
        <row r="423">
          <cell r="B423">
            <v>4180</v>
          </cell>
          <cell r="C423" t="str">
            <v>Transferencias internas otorgadas a instituciones paraestatal es públicas financieras.</v>
          </cell>
        </row>
        <row r="424">
          <cell r="B424">
            <v>4181</v>
          </cell>
          <cell r="C424" t="str">
            <v>Transferencias otorgadas a instituciones paraestatales públicas financieras.</v>
          </cell>
        </row>
        <row r="425">
          <cell r="B425">
            <v>4182</v>
          </cell>
          <cell r="C425" t="str">
            <v>Aportaciones otorgadas a instituciones paraestatales públicas financieras.</v>
          </cell>
        </row>
        <row r="426">
          <cell r="B426">
            <v>4190</v>
          </cell>
          <cell r="C426" t="str">
            <v>Transferencias internas otorgadas a fideicomisos públicos financieros.</v>
          </cell>
        </row>
        <row r="427">
          <cell r="B427">
            <v>4191</v>
          </cell>
          <cell r="C427" t="str">
            <v>Transferencias otorgadas a fideicomisos públicos financieros.</v>
          </cell>
        </row>
        <row r="428">
          <cell r="B428">
            <v>4192</v>
          </cell>
          <cell r="C428" t="str">
            <v>Aportaciones otorgadas a fideicomisos públicos financieros.</v>
          </cell>
        </row>
        <row r="429">
          <cell r="B429">
            <v>4200</v>
          </cell>
          <cell r="C429" t="str">
            <v>Transferencias al resto del sector público.</v>
          </cell>
        </row>
        <row r="430">
          <cell r="B430">
            <v>4210</v>
          </cell>
          <cell r="C430" t="str">
            <v>Transferencias otorgadas a organismos entidades paraestatales no empresariales y no financieras.</v>
          </cell>
        </row>
        <row r="431">
          <cell r="B431">
            <v>4211</v>
          </cell>
          <cell r="C431" t="str">
            <v>Transferencias otorgadas a entidades paraestatales no empresariales y no financieras.</v>
          </cell>
        </row>
        <row r="432">
          <cell r="B432">
            <v>4220</v>
          </cell>
          <cell r="C432" t="str">
            <v>Transferencias otorgadas para entidades paraestatales empresariales y no financieras.</v>
          </cell>
        </row>
        <row r="433">
          <cell r="B433">
            <v>4221</v>
          </cell>
          <cell r="C433" t="str">
            <v>Transferencias otorgadas para entidades paraestatales empresariales y no financieras.</v>
          </cell>
        </row>
        <row r="434">
          <cell r="B434">
            <v>4230</v>
          </cell>
          <cell r="C434" t="str">
            <v>Transferencias otorgadas para instituciones paraestatales públicas financieras.</v>
          </cell>
        </row>
        <row r="435">
          <cell r="B435">
            <v>4231</v>
          </cell>
          <cell r="C435" t="str">
            <v>Transferencias otorgadas para instituciones paraestatales públicas financieras.</v>
          </cell>
        </row>
        <row r="436">
          <cell r="B436">
            <v>4240</v>
          </cell>
          <cell r="C436" t="str">
            <v>Transferencias otorgadas a entidades federativas y municipios</v>
          </cell>
        </row>
        <row r="437">
          <cell r="B437">
            <v>4241</v>
          </cell>
          <cell r="C437" t="str">
            <v>Transferencias otorgadas a entidades federativas y municipios.</v>
          </cell>
        </row>
        <row r="438">
          <cell r="B438">
            <v>4250</v>
          </cell>
          <cell r="C438" t="str">
            <v>Transferencias a fideicomisos de entidades federativas y municipios.</v>
          </cell>
        </row>
        <row r="439">
          <cell r="B439">
            <v>4251</v>
          </cell>
          <cell r="C439" t="str">
            <v>Transferencias a fideicomisos de entidades federativas y municipios.</v>
          </cell>
        </row>
        <row r="440">
          <cell r="B440">
            <v>4300</v>
          </cell>
          <cell r="C440" t="str">
            <v>Subsidios y subvenciones.</v>
          </cell>
        </row>
        <row r="441">
          <cell r="B441">
            <v>4310</v>
          </cell>
          <cell r="C441" t="str">
            <v>Subsidios a la producción.</v>
          </cell>
        </row>
        <row r="442">
          <cell r="B442">
            <v>4311</v>
          </cell>
          <cell r="C442" t="str">
            <v>Subsidios a la producción.</v>
          </cell>
        </row>
        <row r="443">
          <cell r="B443">
            <v>4320</v>
          </cell>
          <cell r="C443" t="str">
            <v>Subsidios a la distribución.</v>
          </cell>
        </row>
        <row r="444">
          <cell r="B444">
            <v>4321</v>
          </cell>
          <cell r="C444" t="str">
            <v>Subsidios a la distribución.</v>
          </cell>
        </row>
        <row r="445">
          <cell r="B445">
            <v>4330</v>
          </cell>
          <cell r="C445" t="str">
            <v>Subsidios a la inversión.</v>
          </cell>
        </row>
        <row r="446">
          <cell r="B446">
            <v>4331</v>
          </cell>
          <cell r="C446" t="str">
            <v>Subsidios a la inversión.</v>
          </cell>
        </row>
        <row r="447">
          <cell r="B447">
            <v>4340</v>
          </cell>
          <cell r="C447" t="str">
            <v>Subsidios a la prestación de servicios públicos.</v>
          </cell>
        </row>
        <row r="448">
          <cell r="B448">
            <v>4341</v>
          </cell>
          <cell r="C448" t="str">
            <v>Subsidios a la prestación de servicios públicos.</v>
          </cell>
        </row>
        <row r="449">
          <cell r="B449">
            <v>4350</v>
          </cell>
          <cell r="C449" t="str">
            <v>Subsidios para cubrir diferenciales de tasas de interés.</v>
          </cell>
        </row>
        <row r="450">
          <cell r="B450">
            <v>4360</v>
          </cell>
          <cell r="C450" t="str">
            <v>Subsidios a la vivienda.</v>
          </cell>
        </row>
        <row r="451">
          <cell r="B451">
            <v>4361</v>
          </cell>
          <cell r="C451" t="str">
            <v>Subsidios a la vivienda.</v>
          </cell>
        </row>
        <row r="452">
          <cell r="B452">
            <v>4370</v>
          </cell>
          <cell r="C452" t="str">
            <v>Subvenciones al consumo.</v>
          </cell>
        </row>
        <row r="453">
          <cell r="B453">
            <v>4380</v>
          </cell>
          <cell r="C453" t="str">
            <v>Subsidios a entidades federativas y municipios.</v>
          </cell>
        </row>
        <row r="454">
          <cell r="B454">
            <v>4381</v>
          </cell>
          <cell r="C454" t="str">
            <v>Subsidios a entidades federativas y municipios.</v>
          </cell>
        </row>
        <row r="455">
          <cell r="B455">
            <v>4390</v>
          </cell>
          <cell r="C455" t="str">
            <v>Otros subsidios.</v>
          </cell>
        </row>
        <row r="456">
          <cell r="B456">
            <v>4391</v>
          </cell>
          <cell r="C456" t="str">
            <v>Otros subsidios.</v>
          </cell>
        </row>
        <row r="457">
          <cell r="B457">
            <v>4400</v>
          </cell>
          <cell r="C457" t="str">
            <v>Ayudas sociales.</v>
          </cell>
        </row>
        <row r="458">
          <cell r="B458">
            <v>4410</v>
          </cell>
          <cell r="C458" t="str">
            <v>Ayudas sociales a personas.</v>
          </cell>
        </row>
        <row r="459">
          <cell r="B459">
            <v>4411</v>
          </cell>
          <cell r="C459" t="str">
            <v>Premios.</v>
          </cell>
        </row>
        <row r="460">
          <cell r="B460">
            <v>4412</v>
          </cell>
          <cell r="C460" t="str">
            <v>Ayudas sociales a personas u hogares de escasos recursos.</v>
          </cell>
        </row>
        <row r="461">
          <cell r="B461">
            <v>4419</v>
          </cell>
          <cell r="C461" t="str">
            <v>Otras ayudas sociales a personas.</v>
          </cell>
        </row>
        <row r="462">
          <cell r="B462">
            <v>4420</v>
          </cell>
          <cell r="C462" t="str">
            <v>Becas y otras ayudas para programas de capacitación.</v>
          </cell>
        </row>
        <row r="463">
          <cell r="B463">
            <v>4421</v>
          </cell>
          <cell r="C463" t="str">
            <v>Becas y otras ayudas para programas de capacitación.</v>
          </cell>
        </row>
        <row r="464">
          <cell r="B464">
            <v>4430</v>
          </cell>
          <cell r="C464" t="str">
            <v>Ayudas sociales a instituciones de enseñanza.</v>
          </cell>
        </row>
        <row r="465">
          <cell r="B465">
            <v>4431</v>
          </cell>
          <cell r="C465" t="str">
            <v>Ayudas sociales a instituciones de enseñanza.</v>
          </cell>
        </row>
        <row r="466">
          <cell r="B466">
            <v>4440</v>
          </cell>
          <cell r="C466" t="str">
            <v>Ayudas sociales a actividades científicas o académicas.</v>
          </cell>
        </row>
        <row r="467">
          <cell r="B467">
            <v>4441</v>
          </cell>
          <cell r="C467" t="str">
            <v>Ayudas sociales a actividades científicas o académicas.</v>
          </cell>
        </row>
        <row r="468">
          <cell r="B468">
            <v>4450</v>
          </cell>
          <cell r="C468" t="str">
            <v>Ayudas sociales a instituciones sin fines de lucro.</v>
          </cell>
        </row>
        <row r="469">
          <cell r="B469">
            <v>4451</v>
          </cell>
          <cell r="C469" t="str">
            <v>Ayudas sociales a instituciones sin fines de lucro.</v>
          </cell>
        </row>
        <row r="470">
          <cell r="B470">
            <v>4460</v>
          </cell>
          <cell r="C470" t="str">
            <v>Ayudas sociales a cooperativas.</v>
          </cell>
        </row>
        <row r="471">
          <cell r="B471">
            <v>4461</v>
          </cell>
          <cell r="C471" t="str">
            <v>Ayudas sociales a cooperativas.</v>
          </cell>
        </row>
        <row r="472">
          <cell r="B472">
            <v>4470</v>
          </cell>
          <cell r="C472" t="str">
            <v>Ayudas sociales a entidades de interés público.</v>
          </cell>
        </row>
        <row r="473">
          <cell r="B473">
            <v>4471</v>
          </cell>
          <cell r="C473" t="str">
            <v>Ayudas sociales a entidades de interés público.</v>
          </cell>
        </row>
        <row r="474">
          <cell r="B474">
            <v>4480</v>
          </cell>
          <cell r="C474" t="str">
            <v>Ayudas por desastres naturales y otros siniestros.</v>
          </cell>
        </row>
        <row r="475">
          <cell r="B475">
            <v>4481</v>
          </cell>
          <cell r="C475" t="str">
            <v>Ayudas por desastres naturales y otros siniestros.</v>
          </cell>
        </row>
        <row r="476">
          <cell r="B476">
            <v>4500</v>
          </cell>
          <cell r="C476" t="str">
            <v>Pensiones y jubilaciones.</v>
          </cell>
        </row>
        <row r="477">
          <cell r="B477">
            <v>4510</v>
          </cell>
          <cell r="C477" t="str">
            <v>Pensiones.</v>
          </cell>
        </row>
        <row r="478">
          <cell r="B478">
            <v>4511</v>
          </cell>
          <cell r="C478" t="str">
            <v>Pensiones.</v>
          </cell>
        </row>
        <row r="479">
          <cell r="B479">
            <v>4520</v>
          </cell>
          <cell r="C479" t="str">
            <v>Jubilaciones.</v>
          </cell>
        </row>
        <row r="480">
          <cell r="B480">
            <v>4521</v>
          </cell>
          <cell r="C480" t="str">
            <v>Jubilaciones.</v>
          </cell>
        </row>
        <row r="481">
          <cell r="B481">
            <v>4590</v>
          </cell>
          <cell r="C481" t="str">
            <v>Otras pensiones y jubilaciones.</v>
          </cell>
        </row>
        <row r="482">
          <cell r="B482">
            <v>4591</v>
          </cell>
          <cell r="C482" t="str">
            <v>Otras pensiones y jubilaciones.</v>
          </cell>
        </row>
        <row r="483">
          <cell r="B483">
            <v>4600</v>
          </cell>
          <cell r="C483" t="str">
            <v>Transferencias a fideicomisos, mandatos y otros análogos.</v>
          </cell>
        </row>
        <row r="484">
          <cell r="B484">
            <v>4610</v>
          </cell>
          <cell r="C484" t="str">
            <v>Transferencias a fideicomisos del Poder Ejecutivo.</v>
          </cell>
        </row>
        <row r="485">
          <cell r="B485">
            <v>4611</v>
          </cell>
          <cell r="C485" t="str">
            <v>Transferencias a fideicomisos del Órgano Ejecutivo del Distrito Federal.</v>
          </cell>
        </row>
        <row r="486">
          <cell r="B486">
            <v>4612</v>
          </cell>
          <cell r="C486" t="str">
            <v>Aportaciones a fideicomisos del Órgano Ejecutivo del Distrito Federal.</v>
          </cell>
        </row>
        <row r="487">
          <cell r="B487">
            <v>4620</v>
          </cell>
          <cell r="C487" t="str">
            <v>Transferencias a fideicomisos del Poder Legislativo.</v>
          </cell>
        </row>
        <row r="488">
          <cell r="B488">
            <v>4621</v>
          </cell>
          <cell r="C488" t="str">
            <v>Transferencias a fideicomisos del Órgano Legislativo del Distrito Federal.</v>
          </cell>
        </row>
        <row r="489">
          <cell r="B489">
            <v>4630</v>
          </cell>
          <cell r="C489" t="str">
            <v>Transferencias a fideicomisos del Poder Judicial.</v>
          </cell>
        </row>
        <row r="490">
          <cell r="B490">
            <v>4631</v>
          </cell>
          <cell r="C490" t="str">
            <v>Transferencias a fideicomisos del Órgano Superior de Justicia del Distrito Federal.</v>
          </cell>
        </row>
        <row r="491">
          <cell r="B491">
            <v>4640</v>
          </cell>
          <cell r="C491" t="str">
            <v>Transferencias a fideicomisos públicos de entidades paraestatales no empresariales y no financieras.</v>
          </cell>
        </row>
        <row r="492">
          <cell r="B492">
            <v>4641</v>
          </cell>
          <cell r="C492" t="str">
            <v>Transferencias a fideicomisos no empresariales y no financieros.</v>
          </cell>
        </row>
        <row r="493">
          <cell r="B493">
            <v>4642</v>
          </cell>
          <cell r="C493" t="str">
            <v>Aportaciones a fideicomisos no empresariales y no financieros.</v>
          </cell>
        </row>
        <row r="494">
          <cell r="B494">
            <v>4650</v>
          </cell>
          <cell r="C494" t="str">
            <v>Transferencias a fideicomisos públicos de entidades paraestatales empresariales y no financieras.</v>
          </cell>
        </row>
        <row r="495">
          <cell r="B495">
            <v>4651</v>
          </cell>
          <cell r="C495" t="str">
            <v>Transferencias a fideicomisos públicos de entidades paraestatales empresariales y no financieras.</v>
          </cell>
        </row>
        <row r="496">
          <cell r="B496">
            <v>4652</v>
          </cell>
          <cell r="C496" t="str">
            <v>Aportaciones a fideicomisos públicos de entidades paraestatales empresariales y no financieras.</v>
          </cell>
        </row>
        <row r="497">
          <cell r="B497">
            <v>4660</v>
          </cell>
          <cell r="C497" t="str">
            <v>Transferencias a fideicomisos de instituciones públicas financieras.</v>
          </cell>
        </row>
        <row r="498">
          <cell r="B498">
            <v>4700</v>
          </cell>
          <cell r="C498" t="str">
            <v>Transparencias a la seguridad social.</v>
          </cell>
        </row>
        <row r="499">
          <cell r="B499">
            <v>4710</v>
          </cell>
          <cell r="C499" t="str">
            <v>Transparencias por obligacion de ley.</v>
          </cell>
        </row>
        <row r="500">
          <cell r="B500">
            <v>4711</v>
          </cell>
          <cell r="C500" t="str">
            <v>Transparencias por obligacion de ley.</v>
          </cell>
        </row>
        <row r="501">
          <cell r="B501">
            <v>4800</v>
          </cell>
          <cell r="C501" t="str">
            <v>Donativos.</v>
          </cell>
        </row>
        <row r="502">
          <cell r="B502">
            <v>4810</v>
          </cell>
          <cell r="C502" t="str">
            <v>Donativos a instituciones sin fines de lucro.</v>
          </cell>
        </row>
        <row r="503">
          <cell r="B503">
            <v>4811</v>
          </cell>
          <cell r="C503" t="str">
            <v>Donativos a instituciones sin fines de lucro.</v>
          </cell>
        </row>
        <row r="504">
          <cell r="B504">
            <v>4820</v>
          </cell>
          <cell r="C504" t="str">
            <v>Donativos a entidades federativas.</v>
          </cell>
        </row>
        <row r="505">
          <cell r="B505">
            <v>4821</v>
          </cell>
          <cell r="C505" t="str">
            <v>Donativos a entidades federativas.</v>
          </cell>
        </row>
        <row r="506">
          <cell r="B506">
            <v>4830</v>
          </cell>
          <cell r="C506" t="str">
            <v>Donativos a fideicomisos privados.</v>
          </cell>
        </row>
        <row r="507">
          <cell r="B507">
            <v>4831</v>
          </cell>
          <cell r="C507" t="str">
            <v>Donativos a fideicomisos privados.</v>
          </cell>
        </row>
        <row r="508">
          <cell r="B508">
            <v>4840</v>
          </cell>
          <cell r="C508" t="str">
            <v>Donativos a fideicomisos estatales.</v>
          </cell>
        </row>
        <row r="509">
          <cell r="B509">
            <v>4841</v>
          </cell>
          <cell r="C509" t="str">
            <v>Donativos a fideicomisos estatales.</v>
          </cell>
        </row>
        <row r="510">
          <cell r="B510">
            <v>4850</v>
          </cell>
          <cell r="C510" t="str">
            <v>Donativos Internacionales.</v>
          </cell>
        </row>
        <row r="511">
          <cell r="B511">
            <v>4851</v>
          </cell>
          <cell r="C511" t="str">
            <v>Donativos Internacionales.</v>
          </cell>
        </row>
        <row r="512">
          <cell r="B512">
            <v>4900</v>
          </cell>
          <cell r="C512" t="str">
            <v>Transferencias al exterior.</v>
          </cell>
        </row>
        <row r="513">
          <cell r="B513">
            <v>4910</v>
          </cell>
          <cell r="C513" t="str">
            <v>Transferencias para gobiernos extranjeros.</v>
          </cell>
        </row>
        <row r="514">
          <cell r="B514">
            <v>4920</v>
          </cell>
          <cell r="C514" t="str">
            <v>Transferencias para organismos internacionales.</v>
          </cell>
        </row>
        <row r="515">
          <cell r="B515">
            <v>4921</v>
          </cell>
          <cell r="C515" t="str">
            <v>Transferencias para organismos internacionales.</v>
          </cell>
        </row>
        <row r="516">
          <cell r="B516">
            <v>4930</v>
          </cell>
          <cell r="C516" t="str">
            <v>Transferencias para el sector privado externo.</v>
          </cell>
        </row>
        <row r="517">
          <cell r="B517">
            <v>4931</v>
          </cell>
          <cell r="C517" t="str">
            <v>Transferencias para el sector privado externo.</v>
          </cell>
        </row>
        <row r="518">
          <cell r="B518">
            <v>5000</v>
          </cell>
          <cell r="C518" t="str">
            <v>Bienes muebles, inmuebles e intangibles.</v>
          </cell>
        </row>
        <row r="519">
          <cell r="B519">
            <v>5100</v>
          </cell>
          <cell r="C519" t="str">
            <v>Mobiliario y equipo de administración.</v>
          </cell>
        </row>
        <row r="520">
          <cell r="B520">
            <v>5110</v>
          </cell>
          <cell r="C520" t="str">
            <v>Muebles de oficina y estantería.</v>
          </cell>
        </row>
        <row r="521">
          <cell r="B521">
            <v>5111</v>
          </cell>
          <cell r="C521" t="str">
            <v>Muebles de oficina y estantería.</v>
          </cell>
        </row>
        <row r="522">
          <cell r="B522">
            <v>5120</v>
          </cell>
          <cell r="C522" t="str">
            <v>Muebles, excepto de oficina y estantería.</v>
          </cell>
        </row>
        <row r="523">
          <cell r="B523">
            <v>5121</v>
          </cell>
          <cell r="C523" t="str">
            <v>Muebles, excepto de oficina y estantería.</v>
          </cell>
        </row>
        <row r="524">
          <cell r="B524">
            <v>5130</v>
          </cell>
          <cell r="C524" t="str">
            <v>Bienes artísticos, culturales y científicos.</v>
          </cell>
        </row>
        <row r="525">
          <cell r="B525">
            <v>5131</v>
          </cell>
          <cell r="C525" t="str">
            <v>Bienes artísticos, culturales y científicos.</v>
          </cell>
        </row>
        <row r="526">
          <cell r="B526">
            <v>5140</v>
          </cell>
          <cell r="C526" t="str">
            <v>Objetos de valor.</v>
          </cell>
        </row>
        <row r="527">
          <cell r="B527">
            <v>5141</v>
          </cell>
          <cell r="C527" t="str">
            <v>Objetos de valor.</v>
          </cell>
        </row>
        <row r="528">
          <cell r="B528">
            <v>5150</v>
          </cell>
          <cell r="C528" t="str">
            <v>Equipo de cómputo y de tecnologías de la información.</v>
          </cell>
        </row>
        <row r="529">
          <cell r="B529">
            <v>5151</v>
          </cell>
          <cell r="C529" t="str">
            <v>Equipo de cómputo y de tecnologías de la información.</v>
          </cell>
        </row>
        <row r="530">
          <cell r="B530">
            <v>5190</v>
          </cell>
          <cell r="C530" t="str">
            <v>Otros mobiliarios y equipos de administración.</v>
          </cell>
        </row>
        <row r="531">
          <cell r="B531">
            <v>5191</v>
          </cell>
          <cell r="C531" t="str">
            <v>Otros mobiliarios y equipos de administración.</v>
          </cell>
        </row>
        <row r="532">
          <cell r="B532">
            <v>5200</v>
          </cell>
          <cell r="C532" t="str">
            <v>Mobiliario y equipo educacional y recreativo.</v>
          </cell>
        </row>
        <row r="533">
          <cell r="B533">
            <v>5210</v>
          </cell>
          <cell r="C533" t="str">
            <v>Equipos y aparatos audiovisuales.</v>
          </cell>
        </row>
        <row r="534">
          <cell r="B534">
            <v>5211</v>
          </cell>
          <cell r="C534" t="str">
            <v>Equipos y aparatos audiovisuales.</v>
          </cell>
        </row>
        <row r="535">
          <cell r="B535">
            <v>5220</v>
          </cell>
          <cell r="C535" t="str">
            <v>Aparatos deportivos.</v>
          </cell>
        </row>
        <row r="536">
          <cell r="B536">
            <v>5221</v>
          </cell>
          <cell r="C536" t="str">
            <v>Aparatos deportivos.</v>
          </cell>
        </row>
        <row r="537">
          <cell r="B537">
            <v>5230</v>
          </cell>
          <cell r="C537" t="str">
            <v>Cámaras fotográficas y de video.</v>
          </cell>
        </row>
        <row r="538">
          <cell r="B538">
            <v>5231</v>
          </cell>
          <cell r="C538" t="str">
            <v>Cámaras fotográficas y de video.</v>
          </cell>
        </row>
        <row r="539">
          <cell r="B539">
            <v>5290</v>
          </cell>
          <cell r="C539" t="str">
            <v>Otro mobiliario y equipo educacional y recreativo.</v>
          </cell>
        </row>
        <row r="540">
          <cell r="B540">
            <v>5291</v>
          </cell>
          <cell r="C540" t="str">
            <v>Otro mobiliario y equipo educacional y recreativo.</v>
          </cell>
        </row>
        <row r="541">
          <cell r="B541">
            <v>5300</v>
          </cell>
          <cell r="C541" t="str">
            <v>Equipo e instrumental médico y de laboratorio.</v>
          </cell>
        </row>
        <row r="542">
          <cell r="B542">
            <v>5310</v>
          </cell>
          <cell r="C542" t="str">
            <v>Equipo médico y de laboratorio.</v>
          </cell>
        </row>
        <row r="543">
          <cell r="B543">
            <v>5311</v>
          </cell>
          <cell r="C543" t="str">
            <v>Equipo médico y de laboratorio.</v>
          </cell>
        </row>
        <row r="544">
          <cell r="B544">
            <v>5320</v>
          </cell>
          <cell r="C544" t="str">
            <v>Instrumental médico y de laboratorio.</v>
          </cell>
        </row>
        <row r="545">
          <cell r="B545">
            <v>5321</v>
          </cell>
          <cell r="C545" t="str">
            <v>Instrumental médico y de laboratorio.</v>
          </cell>
        </row>
        <row r="546">
          <cell r="B546">
            <v>5400</v>
          </cell>
          <cell r="C546" t="str">
            <v>Vehículos y equipo de transporte.</v>
          </cell>
        </row>
        <row r="547">
          <cell r="B547">
            <v>5410</v>
          </cell>
          <cell r="C547" t="str">
            <v>Vehiculos y equipo terrestre.</v>
          </cell>
        </row>
        <row r="548">
          <cell r="B548">
            <v>5411</v>
          </cell>
          <cell r="C548" t="str">
            <v>Vehiculos y equipo terrestre para la ejecución de programas de seguridad pública y atención de desastres naturales.</v>
          </cell>
        </row>
        <row r="549">
          <cell r="B549">
            <v>5412</v>
          </cell>
          <cell r="C549" t="str">
            <v>Vehiculos y equipo terrestre destinados a servicios públicos y la operación de programas públicos.</v>
          </cell>
        </row>
        <row r="550">
          <cell r="B550">
            <v>5413</v>
          </cell>
          <cell r="C550" t="str">
            <v>Vehiculos y equipo terrestre destinados a servidores públicos y servicios administrativos.</v>
          </cell>
        </row>
        <row r="551">
          <cell r="B551">
            <v>5420</v>
          </cell>
          <cell r="C551" t="str">
            <v>Carrocerías y remolques.</v>
          </cell>
        </row>
        <row r="552">
          <cell r="B552">
            <v>5421</v>
          </cell>
          <cell r="C552" t="str">
            <v>Carrocerías y remolques para la ejecución de programas de seguridad pública y atención de desastres naturales.</v>
          </cell>
        </row>
        <row r="553">
          <cell r="B553">
            <v>5422</v>
          </cell>
          <cell r="C553" t="str">
            <v>Carrocerías y remolques destinados a servicios públicos y la operación de programas públicos.</v>
          </cell>
        </row>
        <row r="554">
          <cell r="B554">
            <v>5423</v>
          </cell>
          <cell r="C554" t="str">
            <v>Carrocerías y remolques destinado a servidores públicos y servicios administrativos.</v>
          </cell>
        </row>
        <row r="555">
          <cell r="B555">
            <v>5430</v>
          </cell>
          <cell r="C555" t="str">
            <v>Equipo aeroespacial.</v>
          </cell>
        </row>
        <row r="556">
          <cell r="B556">
            <v>5431</v>
          </cell>
          <cell r="C556" t="str">
            <v>Equipo aeroespacial.</v>
          </cell>
        </row>
        <row r="557">
          <cell r="B557">
            <v>5440</v>
          </cell>
          <cell r="C557" t="str">
            <v>Equipo ferroviario.</v>
          </cell>
        </row>
        <row r="558">
          <cell r="B558">
            <v>5441</v>
          </cell>
          <cell r="C558" t="str">
            <v>Equipo ferroviario.</v>
          </cell>
        </row>
        <row r="559">
          <cell r="B559">
            <v>5450</v>
          </cell>
          <cell r="C559" t="str">
            <v>Embarcaciones.</v>
          </cell>
        </row>
        <row r="560">
          <cell r="B560">
            <v>5451</v>
          </cell>
          <cell r="C560" t="str">
            <v>Embarcaciones.</v>
          </cell>
        </row>
        <row r="561">
          <cell r="B561">
            <v>5490</v>
          </cell>
          <cell r="C561" t="str">
            <v>Otros equipos de transporte.</v>
          </cell>
        </row>
        <row r="562">
          <cell r="B562">
            <v>5491</v>
          </cell>
          <cell r="C562" t="str">
            <v>Otros equipos de transporte.</v>
          </cell>
        </row>
        <row r="563">
          <cell r="B563">
            <v>5500</v>
          </cell>
          <cell r="C563" t="str">
            <v>Equipo de defensa y seguridad.</v>
          </cell>
        </row>
        <row r="564">
          <cell r="B564">
            <v>5510</v>
          </cell>
          <cell r="C564" t="str">
            <v>Equipo de defensa y seguridad.</v>
          </cell>
        </row>
        <row r="565">
          <cell r="B565">
            <v>5511</v>
          </cell>
          <cell r="C565" t="str">
            <v>Equipo de defensa y seguridad.</v>
          </cell>
        </row>
        <row r="566">
          <cell r="B566">
            <v>5600</v>
          </cell>
          <cell r="C566" t="str">
            <v>Maquinaria, otros equipos y herramientas.</v>
          </cell>
        </row>
        <row r="567">
          <cell r="B567">
            <v>5610</v>
          </cell>
          <cell r="C567" t="str">
            <v>Maquinaria y equipo agropecuario.</v>
          </cell>
        </row>
        <row r="568">
          <cell r="B568">
            <v>5611</v>
          </cell>
          <cell r="C568" t="str">
            <v>Maquinaria y equipo agropecuario.</v>
          </cell>
        </row>
        <row r="569">
          <cell r="B569">
            <v>5620</v>
          </cell>
          <cell r="C569" t="str">
            <v>Maquinaria y equipo industrial.</v>
          </cell>
        </row>
        <row r="570">
          <cell r="B570">
            <v>5621</v>
          </cell>
          <cell r="C570" t="str">
            <v>Maquinaria y equipo industrial.</v>
          </cell>
        </row>
        <row r="571">
          <cell r="B571">
            <v>5630</v>
          </cell>
          <cell r="C571" t="str">
            <v>Maquinaria y equipo de construcción.</v>
          </cell>
        </row>
        <row r="572">
          <cell r="B572">
            <v>5631</v>
          </cell>
          <cell r="C572" t="str">
            <v>Maquinaria y equipo de construcción.</v>
          </cell>
        </row>
        <row r="573">
          <cell r="B573">
            <v>5640</v>
          </cell>
          <cell r="C573" t="str">
            <v>Sistemas de aire acondicionado, calefacción y de refrigeración industrial y comercial.</v>
          </cell>
        </row>
        <row r="574">
          <cell r="B574">
            <v>5641</v>
          </cell>
          <cell r="C574" t="str">
            <v>Sistemas de aire acondicionado, calefacción y de refrigeración industrial y comercial.</v>
          </cell>
        </row>
        <row r="575">
          <cell r="B575">
            <v>5650</v>
          </cell>
          <cell r="C575" t="str">
            <v>Equipo de comunicación y telecomunicación.</v>
          </cell>
        </row>
        <row r="576">
          <cell r="B576">
            <v>5651</v>
          </cell>
          <cell r="C576" t="str">
            <v>Equipo de comunicación y telecomunicación.</v>
          </cell>
        </row>
        <row r="577">
          <cell r="B577">
            <v>5660</v>
          </cell>
          <cell r="C577" t="str">
            <v>Equipos de generación eléctrica, aparatos y accesorios eléctricos.</v>
          </cell>
        </row>
        <row r="578">
          <cell r="B578">
            <v>5661</v>
          </cell>
          <cell r="C578" t="str">
            <v>Equipos de generación eléctrica, aparatos y accesorios eléctricos.</v>
          </cell>
        </row>
        <row r="579">
          <cell r="B579">
            <v>5670</v>
          </cell>
          <cell r="C579" t="str">
            <v>Herramientas y máquinas-herramienta.</v>
          </cell>
        </row>
        <row r="580">
          <cell r="B580">
            <v>5671</v>
          </cell>
          <cell r="C580" t="str">
            <v>Herramientas y máquinas–herramienta.</v>
          </cell>
        </row>
        <row r="581">
          <cell r="B581">
            <v>5690</v>
          </cell>
          <cell r="C581" t="str">
            <v>Otros equipos.</v>
          </cell>
        </row>
        <row r="582">
          <cell r="B582">
            <v>5691</v>
          </cell>
          <cell r="C582" t="str">
            <v>Otros equipos.</v>
          </cell>
        </row>
        <row r="583">
          <cell r="B583">
            <v>5700</v>
          </cell>
          <cell r="C583" t="str">
            <v>Activos biológicos.</v>
          </cell>
        </row>
        <row r="584">
          <cell r="B584">
            <v>5710</v>
          </cell>
          <cell r="C584" t="str">
            <v>Bovinos.</v>
          </cell>
        </row>
        <row r="585">
          <cell r="B585">
            <v>5711</v>
          </cell>
          <cell r="C585" t="str">
            <v>Bovinos.</v>
          </cell>
        </row>
        <row r="586">
          <cell r="B586">
            <v>5720</v>
          </cell>
          <cell r="C586" t="str">
            <v>Porcinos.</v>
          </cell>
        </row>
        <row r="587">
          <cell r="B587">
            <v>5721</v>
          </cell>
          <cell r="C587" t="str">
            <v>Porcinos.</v>
          </cell>
        </row>
        <row r="588">
          <cell r="B588">
            <v>5730</v>
          </cell>
          <cell r="C588" t="str">
            <v>Aves.</v>
          </cell>
        </row>
        <row r="589">
          <cell r="B589">
            <v>5731</v>
          </cell>
          <cell r="C589" t="str">
            <v>Aves.</v>
          </cell>
        </row>
        <row r="590">
          <cell r="B590">
            <v>5740</v>
          </cell>
          <cell r="C590" t="str">
            <v>Ovinos y caprinos.</v>
          </cell>
        </row>
        <row r="591">
          <cell r="B591">
            <v>5741</v>
          </cell>
          <cell r="C591" t="str">
            <v>Ovinos y caprinos.</v>
          </cell>
        </row>
        <row r="592">
          <cell r="B592">
            <v>5750</v>
          </cell>
          <cell r="C592" t="str">
            <v>Peces y acuicultura.</v>
          </cell>
        </row>
        <row r="593">
          <cell r="B593">
            <v>5751</v>
          </cell>
          <cell r="C593" t="str">
            <v>Peces y acuicultura.</v>
          </cell>
        </row>
        <row r="594">
          <cell r="B594">
            <v>5760</v>
          </cell>
          <cell r="C594" t="str">
            <v>Equinos.</v>
          </cell>
        </row>
        <row r="595">
          <cell r="B595">
            <v>5761</v>
          </cell>
          <cell r="C595" t="str">
            <v>Equinos.</v>
          </cell>
        </row>
        <row r="596">
          <cell r="B596">
            <v>5770</v>
          </cell>
          <cell r="C596" t="str">
            <v>Especies menores y de zoológico.</v>
          </cell>
        </row>
        <row r="597">
          <cell r="B597">
            <v>5771</v>
          </cell>
          <cell r="C597" t="str">
            <v>Especies menores y de zoológico.</v>
          </cell>
        </row>
        <row r="598">
          <cell r="B598">
            <v>5780</v>
          </cell>
          <cell r="C598" t="str">
            <v>Árboles y plantas.</v>
          </cell>
        </row>
        <row r="599">
          <cell r="B599">
            <v>5781</v>
          </cell>
          <cell r="C599" t="str">
            <v>Árboles y plantas.</v>
          </cell>
        </row>
        <row r="600">
          <cell r="B600">
            <v>5790</v>
          </cell>
          <cell r="C600" t="str">
            <v>Otros activos biológicos.</v>
          </cell>
        </row>
        <row r="601">
          <cell r="B601">
            <v>5791</v>
          </cell>
          <cell r="C601" t="str">
            <v>Otros activos biológicos.</v>
          </cell>
        </row>
        <row r="602">
          <cell r="B602">
            <v>5800</v>
          </cell>
          <cell r="C602" t="str">
            <v>Bienes inmuebles.</v>
          </cell>
        </row>
        <row r="603">
          <cell r="B603">
            <v>5810</v>
          </cell>
          <cell r="C603" t="str">
            <v>Terrenos.</v>
          </cell>
        </row>
        <row r="604">
          <cell r="B604">
            <v>5811</v>
          </cell>
          <cell r="C604" t="str">
            <v>Adquisición de terrenos.</v>
          </cell>
        </row>
        <row r="605">
          <cell r="B605">
            <v>5812</v>
          </cell>
          <cell r="C605" t="str">
            <v>Adjudicaciones, expropiaciones e indemnizaciones de terrenos.</v>
          </cell>
        </row>
        <row r="606">
          <cell r="B606">
            <v>5820</v>
          </cell>
          <cell r="C606" t="str">
            <v>Viviendas.</v>
          </cell>
        </row>
        <row r="607">
          <cell r="B607">
            <v>5821</v>
          </cell>
          <cell r="C607" t="str">
            <v>Adquisición de viviendas.</v>
          </cell>
        </row>
        <row r="608">
          <cell r="B608">
            <v>5822</v>
          </cell>
          <cell r="C608" t="str">
            <v>Adjudicaciones, expropiaciones e indemnizaciones de viviendas.</v>
          </cell>
        </row>
        <row r="609">
          <cell r="B609">
            <v>5830</v>
          </cell>
          <cell r="C609" t="str">
            <v>Edificios no residenciales.</v>
          </cell>
        </row>
        <row r="610">
          <cell r="B610">
            <v>5831</v>
          </cell>
          <cell r="C610" t="str">
            <v>Adquisición de edificios no residenciales.</v>
          </cell>
        </row>
        <row r="611">
          <cell r="B611">
            <v>5832</v>
          </cell>
          <cell r="C611" t="str">
            <v>Adjudicaciones, expropiaciones e indemnizaciones de edificios no residenciales.</v>
          </cell>
        </row>
        <row r="612">
          <cell r="B612">
            <v>5890</v>
          </cell>
          <cell r="C612" t="str">
            <v>Otros bienes inmuebles.</v>
          </cell>
        </row>
        <row r="613">
          <cell r="B613">
            <v>5891</v>
          </cell>
          <cell r="C613" t="str">
            <v>Adquisición de otros bienes inmuebles.</v>
          </cell>
        </row>
        <row r="614">
          <cell r="B614">
            <v>5892</v>
          </cell>
          <cell r="C614" t="str">
            <v>Adjudicaciones, expropiaciones e indemnizaciones de otros bienes inmuebles.</v>
          </cell>
        </row>
        <row r="615">
          <cell r="B615">
            <v>5900</v>
          </cell>
          <cell r="C615" t="str">
            <v>Activos intangibles.</v>
          </cell>
        </row>
        <row r="616">
          <cell r="B616">
            <v>5910</v>
          </cell>
          <cell r="C616" t="str">
            <v>Software.</v>
          </cell>
        </row>
        <row r="617">
          <cell r="B617">
            <v>5911</v>
          </cell>
          <cell r="C617" t="str">
            <v>Software.</v>
          </cell>
        </row>
        <row r="618">
          <cell r="B618">
            <v>5920</v>
          </cell>
          <cell r="C618" t="str">
            <v>Patentes.</v>
          </cell>
        </row>
        <row r="619">
          <cell r="B619">
            <v>5921</v>
          </cell>
          <cell r="C619" t="str">
            <v>Patentes.</v>
          </cell>
        </row>
        <row r="620">
          <cell r="B620">
            <v>5930</v>
          </cell>
          <cell r="C620" t="str">
            <v>Marcas.</v>
          </cell>
        </row>
        <row r="621">
          <cell r="B621">
            <v>5931</v>
          </cell>
          <cell r="C621" t="str">
            <v>Marcas.</v>
          </cell>
        </row>
        <row r="622">
          <cell r="B622">
            <v>5940</v>
          </cell>
          <cell r="C622" t="str">
            <v>Derechos.</v>
          </cell>
        </row>
        <row r="623">
          <cell r="B623">
            <v>5941</v>
          </cell>
          <cell r="C623" t="str">
            <v>Derechos.</v>
          </cell>
        </row>
        <row r="624">
          <cell r="B624">
            <v>5950</v>
          </cell>
          <cell r="C624" t="str">
            <v>Concesiones.</v>
          </cell>
        </row>
        <row r="625">
          <cell r="B625">
            <v>5951</v>
          </cell>
          <cell r="C625" t="str">
            <v>Concesiones.</v>
          </cell>
        </row>
        <row r="626">
          <cell r="B626">
            <v>5960</v>
          </cell>
          <cell r="C626" t="str">
            <v>Franquicias.</v>
          </cell>
        </row>
        <row r="627">
          <cell r="B627">
            <v>5961</v>
          </cell>
          <cell r="C627" t="str">
            <v>Franquicias.</v>
          </cell>
        </row>
        <row r="628">
          <cell r="B628">
            <v>5970</v>
          </cell>
          <cell r="C628" t="str">
            <v>Licencias informáticas e intelectuales.</v>
          </cell>
        </row>
        <row r="629">
          <cell r="B629">
            <v>5971</v>
          </cell>
          <cell r="C629" t="str">
            <v>Licencias informáticas e intelectuales.</v>
          </cell>
        </row>
        <row r="630">
          <cell r="B630">
            <v>5980</v>
          </cell>
          <cell r="C630" t="str">
            <v>Licencias industriales, comerciales y otras.</v>
          </cell>
        </row>
        <row r="631">
          <cell r="B631">
            <v>5981</v>
          </cell>
          <cell r="C631" t="str">
            <v>Licencias industriales, comerciales y otras.</v>
          </cell>
        </row>
        <row r="632">
          <cell r="B632">
            <v>5990</v>
          </cell>
          <cell r="C632" t="str">
            <v>Otros activos intangibles.</v>
          </cell>
        </row>
        <row r="633">
          <cell r="B633">
            <v>5991</v>
          </cell>
          <cell r="C633" t="str">
            <v>Otros activos intangibles.</v>
          </cell>
        </row>
        <row r="634">
          <cell r="B634">
            <v>6000</v>
          </cell>
          <cell r="C634" t="str">
            <v>Inversión pública.</v>
          </cell>
        </row>
        <row r="635">
          <cell r="B635">
            <v>6100</v>
          </cell>
          <cell r="C635" t="str">
            <v>Obra pública en bienes de dominio público.</v>
          </cell>
        </row>
        <row r="636">
          <cell r="B636">
            <v>6110</v>
          </cell>
          <cell r="C636" t="str">
            <v>Edificación habitacional.</v>
          </cell>
        </row>
        <row r="637">
          <cell r="B637">
            <v>6111</v>
          </cell>
          <cell r="C637" t="str">
            <v>Edificación habitacional.</v>
          </cell>
        </row>
        <row r="638">
          <cell r="B638">
            <v>6120</v>
          </cell>
          <cell r="C638" t="str">
            <v>Edificación no habitacional.</v>
          </cell>
        </row>
        <row r="639">
          <cell r="B639">
            <v>6121</v>
          </cell>
          <cell r="C639" t="str">
            <v>Edificación no habitacional.</v>
          </cell>
        </row>
        <row r="640">
          <cell r="B640">
            <v>6130</v>
          </cell>
          <cell r="C640" t="str">
            <v>Construcción de obras para el abastecimiento de agua, petróleo, gas, electricidad y telecomunicaciones.</v>
          </cell>
        </row>
        <row r="641">
          <cell r="B641">
            <v>6131</v>
          </cell>
          <cell r="C641" t="str">
            <v>Construcción de obras para el abastecimiento de agua, petróleo, gas, electricidad y telecomunicaciones</v>
          </cell>
        </row>
        <row r="642">
          <cell r="B642">
            <v>6140</v>
          </cell>
          <cell r="C642" t="str">
            <v>División de terrenos y construcción de obras de urbanización.</v>
          </cell>
        </row>
        <row r="643">
          <cell r="B643">
            <v>6141</v>
          </cell>
          <cell r="C643" t="str">
            <v>División de terrenos y construcción de obras de urbanización.</v>
          </cell>
        </row>
        <row r="644">
          <cell r="B644">
            <v>6150</v>
          </cell>
          <cell r="C644" t="str">
            <v>Construcción de vías de comunicación.</v>
          </cell>
        </row>
        <row r="645">
          <cell r="B645">
            <v>6151</v>
          </cell>
          <cell r="C645" t="str">
            <v>Construcción de vías de comunicación.</v>
          </cell>
        </row>
        <row r="646">
          <cell r="B646">
            <v>6160</v>
          </cell>
          <cell r="C646" t="str">
            <v>Otras construcciones de ingeniería civil u obra pesada.</v>
          </cell>
        </row>
        <row r="647">
          <cell r="B647">
            <v>6161</v>
          </cell>
          <cell r="C647" t="str">
            <v>Otras construcciones de ingeniería civil u obra pesada.</v>
          </cell>
        </row>
        <row r="648">
          <cell r="B648">
            <v>6170</v>
          </cell>
          <cell r="C648" t="str">
            <v>Instalaciones y equipamiento en construcciones.</v>
          </cell>
        </row>
        <row r="649">
          <cell r="B649">
            <v>6171</v>
          </cell>
          <cell r="C649" t="str">
            <v>Instalaciones y equipamiento en construcciones.</v>
          </cell>
        </row>
        <row r="650">
          <cell r="B650">
            <v>6190</v>
          </cell>
          <cell r="C650" t="str">
            <v>Trabajos de acabados en edificaciones y otros trabajos especializados</v>
          </cell>
        </row>
        <row r="651">
          <cell r="B651">
            <v>6191</v>
          </cell>
          <cell r="C651" t="str">
            <v>Trabajos de acabados en edificaciones y otros trabajos especializados.</v>
          </cell>
        </row>
        <row r="652">
          <cell r="B652">
            <v>6200</v>
          </cell>
          <cell r="C652" t="str">
            <v>Obra pública en bienes propios.</v>
          </cell>
        </row>
        <row r="653">
          <cell r="B653">
            <v>6210</v>
          </cell>
          <cell r="C653" t="str">
            <v> Edificación habitacional.</v>
          </cell>
        </row>
        <row r="654">
          <cell r="B654">
            <v>6211</v>
          </cell>
          <cell r="C654" t="str">
            <v>Edificación habitacional.</v>
          </cell>
        </row>
        <row r="655">
          <cell r="B655">
            <v>6220</v>
          </cell>
          <cell r="C655" t="str">
            <v>Edificación no habitacional.</v>
          </cell>
        </row>
        <row r="656">
          <cell r="B656">
            <v>6221</v>
          </cell>
          <cell r="C656" t="str">
            <v>Edificación no habitacional.</v>
          </cell>
        </row>
        <row r="657">
          <cell r="B657">
            <v>6230</v>
          </cell>
          <cell r="C657" t="str">
            <v>Construcción de obras para el abastecimiento de agua, petróleo, gas, electricidad y telecomunicaciones.</v>
          </cell>
        </row>
        <row r="658">
          <cell r="B658">
            <v>6231</v>
          </cell>
          <cell r="C658" t="str">
            <v>Construcción de obras para el abastecimiento de agua, petróleo, gas, electricidad y telecomunicaciones.</v>
          </cell>
        </row>
        <row r="659">
          <cell r="B659">
            <v>6240</v>
          </cell>
          <cell r="C659" t="str">
            <v>División de terrenos y construcción de obras de urbanización.</v>
          </cell>
        </row>
        <row r="660">
          <cell r="B660">
            <v>6241</v>
          </cell>
          <cell r="C660" t="str">
            <v>División de terrenos y construcción de obras de urbanización.</v>
          </cell>
        </row>
        <row r="661">
          <cell r="B661">
            <v>6250</v>
          </cell>
          <cell r="C661" t="str">
            <v>Construcción de vías de comunicación.</v>
          </cell>
        </row>
        <row r="662">
          <cell r="B662">
            <v>6251</v>
          </cell>
          <cell r="C662" t="str">
            <v>Construcción de vías de comunicación.</v>
          </cell>
        </row>
        <row r="663">
          <cell r="B663">
            <v>6260</v>
          </cell>
          <cell r="C663" t="str">
            <v>Otras construcciones de ingeniería civil u obra pesada.</v>
          </cell>
        </row>
        <row r="664">
          <cell r="B664">
            <v>6261</v>
          </cell>
          <cell r="C664" t="str">
            <v>Otras construcciones de ingeniería civil u obra pesada.</v>
          </cell>
        </row>
        <row r="665">
          <cell r="B665">
            <v>6270</v>
          </cell>
          <cell r="C665" t="str">
            <v>Instalaciones y equipamiento en construcciones.</v>
          </cell>
        </row>
        <row r="666">
          <cell r="B666">
            <v>6271</v>
          </cell>
          <cell r="C666" t="str">
            <v>Instalaciones y equipamiento en construcciones.</v>
          </cell>
        </row>
        <row r="667">
          <cell r="B667">
            <v>6290</v>
          </cell>
          <cell r="C667" t="str">
            <v>Trabajos de acabados en edificaciones y otros trabajos especializados</v>
          </cell>
        </row>
        <row r="668">
          <cell r="B668">
            <v>6291</v>
          </cell>
          <cell r="C668" t="str">
            <v>Trabajos de acabados en edificaciones y otros trabajos especializados.</v>
          </cell>
        </row>
        <row r="669">
          <cell r="B669">
            <v>6300</v>
          </cell>
          <cell r="C669" t="str">
            <v>Proyectos productivos y acciones de fomento.</v>
          </cell>
        </row>
        <row r="670">
          <cell r="B670">
            <v>6310</v>
          </cell>
          <cell r="C670" t="str">
            <v>Estudios, formulación y evaluación de proyectos productivos no incluidos en conceptos anteriores de este capítulo.</v>
          </cell>
        </row>
        <row r="671">
          <cell r="B671">
            <v>6311</v>
          </cell>
          <cell r="C671" t="str">
            <v>Estudios, formulación y evaluación de proyectos productivos no incluidos en conceptos anteriores de este capítulo.</v>
          </cell>
        </row>
        <row r="672">
          <cell r="B672">
            <v>6320</v>
          </cell>
          <cell r="C672" t="str">
            <v>Ejecución de proyectos productivos no incluidos en conceptos anteriores de este capítulo.</v>
          </cell>
        </row>
        <row r="673">
          <cell r="B673">
            <v>6321</v>
          </cell>
          <cell r="C673" t="str">
            <v>Ejecución de proyectos productivos no incluidos en conceptos anteriores de este capítulo.</v>
          </cell>
        </row>
        <row r="674">
          <cell r="B674">
            <v>7000</v>
          </cell>
          <cell r="C674" t="str">
            <v>Inversiones financieras y otras provisiones.</v>
          </cell>
        </row>
        <row r="675">
          <cell r="B675">
            <v>7100</v>
          </cell>
          <cell r="C675" t="str">
            <v>Inversiones para el fomento de actividades productivas.</v>
          </cell>
        </row>
        <row r="676">
          <cell r="B676">
            <v>7110</v>
          </cell>
          <cell r="C676" t="str">
            <v>Créditos otorgados por entidades federativas y municipios al sector social y privado para el fomento de actividades productivas.</v>
          </cell>
        </row>
        <row r="677">
          <cell r="B677">
            <v>7111</v>
          </cell>
          <cell r="C677" t="str">
            <v>Créditos otorgados por entidades federativas y municipios al sector social y privado para el fomento de actividades productivas.</v>
          </cell>
        </row>
        <row r="678">
          <cell r="B678">
            <v>7119</v>
          </cell>
          <cell r="C678" t="str">
            <v>Otros créditos otorgados al sector social y privado para el fomento de actividades productivas.</v>
          </cell>
        </row>
        <row r="679">
          <cell r="B679">
            <v>7120</v>
          </cell>
          <cell r="C679" t="str">
            <v>Créditos otorgados por entidades federativas a municipios para el fomento de actividades productivas.</v>
          </cell>
        </row>
        <row r="680">
          <cell r="B680">
            <v>7200</v>
          </cell>
          <cell r="C680" t="str">
            <v>Acciones y participaciones de capital.</v>
          </cell>
        </row>
        <row r="681">
          <cell r="B681">
            <v>7210</v>
          </cell>
          <cell r="C681" t="str">
            <v>Acciones y participaciones de capital en entidades paraestata les no empresariales y no financieras con fines de política económica.</v>
          </cell>
        </row>
        <row r="682">
          <cell r="B682">
            <v>7211</v>
          </cell>
          <cell r="C682" t="str">
            <v>Acciones y participaciones de capital en entidades paraestatales no empresariales y no financieras con fines de política económica.</v>
          </cell>
        </row>
        <row r="683">
          <cell r="B683">
            <v>7220</v>
          </cell>
          <cell r="C683" t="str">
            <v>Acciones y participaciones de capital en entidades paraestatales empresariales y no financieras con fines de política económica.</v>
          </cell>
        </row>
        <row r="684">
          <cell r="B684">
            <v>7221</v>
          </cell>
          <cell r="C684" t="str">
            <v>Acciones y participaciones de capital en entidades paraestatales empresariales y no financieras con fines de política económica.</v>
          </cell>
        </row>
        <row r="685">
          <cell r="B685">
            <v>7230</v>
          </cell>
          <cell r="C685" t="str">
            <v>Acciones y participaciones de capital en instituciones paraestatales públicas financieras con fines de política económica.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XI/cta_publica2017.xls" TargetMode="External" /><Relationship Id="rId2" Type="http://schemas.openxmlformats.org/officeDocument/2006/relationships/hyperlink" Target="http://www.iztapalapa.cdmx.gob.mx/transparencia/121/XXI/cta_publica2017.xls" TargetMode="External" /><Relationship Id="rId3" Type="http://schemas.openxmlformats.org/officeDocument/2006/relationships/hyperlink" Target="http://www.iztapalapa.cdmx.gob.mx/transparencia/121/XXI/cta_publica2017.xls" TargetMode="External" /><Relationship Id="rId4" Type="http://schemas.openxmlformats.org/officeDocument/2006/relationships/hyperlink" Target="http://www.iztapalapa.cdmx.gob.mx/transparencia/121/XXI/cta_publica2017.xls" TargetMode="External" /><Relationship Id="rId5" Type="http://schemas.openxmlformats.org/officeDocument/2006/relationships/hyperlink" Target="http://www.iztapalapa.cdmx.gob.mx/transparencia/121/XXI/cta_publica2017.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3"/>
  <sheetViews>
    <sheetView tabSelected="1" zoomScale="80" zoomScaleNormal="80" zoomScalePageLayoutView="0" workbookViewId="0" topLeftCell="A2">
      <selection activeCell="A3" sqref="A3:C3"/>
    </sheetView>
  </sheetViews>
  <sheetFormatPr defaultColWidth="8.8515625" defaultRowHeight="15"/>
  <cols>
    <col min="1" max="1" width="8.00390625" style="2" bestFit="1" customWidth="1"/>
    <col min="2" max="2" width="36.421875" style="2" bestFit="1" customWidth="1"/>
    <col min="3" max="3" width="38.57421875" style="2" bestFit="1" customWidth="1"/>
    <col min="4" max="4" width="57.57421875" style="2" bestFit="1" customWidth="1"/>
    <col min="5" max="5" width="58.57421875" style="2" bestFit="1" customWidth="1"/>
    <col min="6" max="6" width="58.421875" style="2" bestFit="1" customWidth="1"/>
    <col min="7" max="7" width="46.00390625" style="6" customWidth="1"/>
    <col min="8" max="8" width="32.7109375" style="12" customWidth="1"/>
    <col min="9" max="9" width="29.421875" style="12" customWidth="1"/>
    <col min="10" max="11" width="16.57421875" style="12" bestFit="1" customWidth="1"/>
    <col min="12" max="12" width="22.28125" style="14" customWidth="1"/>
    <col min="13" max="13" width="22.7109375" style="8" customWidth="1"/>
    <col min="14" max="14" width="33.7109375" style="0" customWidth="1"/>
    <col min="15" max="15" width="21.7109375" style="0" customWidth="1"/>
    <col min="16" max="16" width="25.7109375" style="0" customWidth="1"/>
    <col min="17" max="17" width="17.57421875" style="0" bestFit="1" customWidth="1"/>
    <col min="18" max="18" width="20.140625" style="0" bestFit="1" customWidth="1"/>
    <col min="19" max="19" width="8.00390625" style="0" bestFit="1" customWidth="1"/>
  </cols>
  <sheetData>
    <row r="1" ht="15" hidden="1">
      <c r="A1" s="2" t="s">
        <v>0</v>
      </c>
    </row>
    <row r="2" spans="1:9" ht="15">
      <c r="A2" s="25" t="s">
        <v>1</v>
      </c>
      <c r="B2" s="26"/>
      <c r="C2" s="26"/>
      <c r="D2" s="25" t="s">
        <v>2</v>
      </c>
      <c r="E2" s="26"/>
      <c r="F2" s="26"/>
      <c r="G2" s="23" t="s">
        <v>3</v>
      </c>
      <c r="H2" s="24"/>
      <c r="I2" s="24"/>
    </row>
    <row r="3" spans="1:9" ht="15">
      <c r="A3" s="27" t="s">
        <v>4</v>
      </c>
      <c r="B3" s="26"/>
      <c r="C3" s="26"/>
      <c r="D3" s="27" t="s">
        <v>5</v>
      </c>
      <c r="E3" s="26"/>
      <c r="F3" s="26"/>
      <c r="G3" s="28" t="s">
        <v>6</v>
      </c>
      <c r="H3" s="24"/>
      <c r="I3" s="24"/>
    </row>
    <row r="4" spans="1:19" ht="15" hidden="1">
      <c r="A4" s="2" t="s">
        <v>7</v>
      </c>
      <c r="B4" s="2" t="s">
        <v>8</v>
      </c>
      <c r="C4" s="2" t="s">
        <v>8</v>
      </c>
      <c r="D4" s="2" t="s">
        <v>7</v>
      </c>
      <c r="E4" s="2" t="s">
        <v>7</v>
      </c>
      <c r="F4" s="2" t="s">
        <v>7</v>
      </c>
      <c r="G4" s="6" t="s">
        <v>7</v>
      </c>
      <c r="H4" s="12" t="s">
        <v>9</v>
      </c>
      <c r="I4" s="12" t="s">
        <v>9</v>
      </c>
      <c r="J4" s="12" t="s">
        <v>9</v>
      </c>
      <c r="K4" s="12" t="s">
        <v>9</v>
      </c>
      <c r="L4" s="14" t="s">
        <v>9</v>
      </c>
      <c r="M4" s="8" t="s">
        <v>9</v>
      </c>
      <c r="N4" t="s">
        <v>10</v>
      </c>
      <c r="O4" t="s">
        <v>11</v>
      </c>
      <c r="P4" t="s">
        <v>10</v>
      </c>
      <c r="Q4" t="s">
        <v>8</v>
      </c>
      <c r="R4" t="s">
        <v>12</v>
      </c>
      <c r="S4" t="s">
        <v>13</v>
      </c>
    </row>
    <row r="5" spans="1:19" ht="15" hidden="1">
      <c r="A5" s="2" t="s">
        <v>14</v>
      </c>
      <c r="B5" s="2" t="s">
        <v>15</v>
      </c>
      <c r="C5" s="2" t="s">
        <v>16</v>
      </c>
      <c r="D5" s="2" t="s">
        <v>17</v>
      </c>
      <c r="E5" s="2" t="s">
        <v>18</v>
      </c>
      <c r="F5" s="2" t="s">
        <v>19</v>
      </c>
      <c r="G5" s="6" t="s">
        <v>20</v>
      </c>
      <c r="H5" s="12" t="s">
        <v>21</v>
      </c>
      <c r="I5" s="12" t="s">
        <v>22</v>
      </c>
      <c r="J5" s="12" t="s">
        <v>23</v>
      </c>
      <c r="K5" s="12" t="s">
        <v>24</v>
      </c>
      <c r="L5" s="14" t="s">
        <v>25</v>
      </c>
      <c r="M5" s="8" t="s">
        <v>26</v>
      </c>
      <c r="N5" t="s">
        <v>27</v>
      </c>
      <c r="O5" t="s">
        <v>28</v>
      </c>
      <c r="P5" t="s">
        <v>29</v>
      </c>
      <c r="Q5" t="s">
        <v>30</v>
      </c>
      <c r="R5" t="s">
        <v>31</v>
      </c>
      <c r="S5" t="s">
        <v>32</v>
      </c>
    </row>
    <row r="6" spans="1:19" ht="15">
      <c r="A6" s="23" t="s">
        <v>33</v>
      </c>
      <c r="B6" s="24"/>
      <c r="C6" s="24"/>
      <c r="D6" s="24"/>
      <c r="E6" s="24"/>
      <c r="F6" s="24"/>
      <c r="G6" s="24"/>
      <c r="H6" s="24"/>
      <c r="I6" s="24"/>
      <c r="J6" s="24"/>
      <c r="K6" s="24"/>
      <c r="L6" s="24"/>
      <c r="M6" s="24"/>
      <c r="N6" s="24"/>
      <c r="O6" s="24"/>
      <c r="P6" s="24"/>
      <c r="Q6" s="24"/>
      <c r="R6" s="24"/>
      <c r="S6" s="24"/>
    </row>
    <row r="7" spans="1:19" ht="102">
      <c r="A7" s="3" t="s">
        <v>34</v>
      </c>
      <c r="B7" s="3" t="s">
        <v>35</v>
      </c>
      <c r="C7" s="3" t="s">
        <v>36</v>
      </c>
      <c r="D7" s="3" t="s">
        <v>37</v>
      </c>
      <c r="E7" s="3" t="s">
        <v>38</v>
      </c>
      <c r="F7" s="3" t="s">
        <v>39</v>
      </c>
      <c r="G7" s="3" t="s">
        <v>40</v>
      </c>
      <c r="H7" s="3" t="s">
        <v>41</v>
      </c>
      <c r="I7" s="3" t="s">
        <v>42</v>
      </c>
      <c r="J7" s="3" t="s">
        <v>43</v>
      </c>
      <c r="K7" s="3" t="s">
        <v>44</v>
      </c>
      <c r="L7" s="3" t="s">
        <v>45</v>
      </c>
      <c r="M7" s="3" t="s">
        <v>46</v>
      </c>
      <c r="N7" s="1" t="s">
        <v>47</v>
      </c>
      <c r="O7" s="1" t="s">
        <v>48</v>
      </c>
      <c r="P7" s="1" t="s">
        <v>49</v>
      </c>
      <c r="Q7" s="1" t="s">
        <v>50</v>
      </c>
      <c r="R7" s="1" t="s">
        <v>51</v>
      </c>
      <c r="S7" s="1" t="s">
        <v>52</v>
      </c>
    </row>
    <row r="8" spans="1:18" s="21" customFormat="1" ht="60">
      <c r="A8" s="16">
        <v>2018</v>
      </c>
      <c r="B8" s="17">
        <v>43374</v>
      </c>
      <c r="C8" s="17">
        <v>43465</v>
      </c>
      <c r="D8" s="14">
        <v>1000</v>
      </c>
      <c r="E8" s="16">
        <v>1100</v>
      </c>
      <c r="F8" s="18">
        <v>1131</v>
      </c>
      <c r="G8" s="19" t="str">
        <f>+VLOOKUP(F8,'[1]Clasificador'!$B$5:$C$685,2,FALSE)</f>
        <v>Sueldos base al personal permanente.</v>
      </c>
      <c r="H8" s="20">
        <v>245213302</v>
      </c>
      <c r="I8" s="20">
        <v>299472510.49</v>
      </c>
      <c r="J8" s="20">
        <v>298998632.79</v>
      </c>
      <c r="K8" s="20">
        <v>298998632.79</v>
      </c>
      <c r="L8" s="15">
        <v>298997752.39</v>
      </c>
      <c r="M8" s="15">
        <v>298997752.39</v>
      </c>
      <c r="N8" s="16" t="s">
        <v>55</v>
      </c>
      <c r="O8" s="22" t="s">
        <v>56</v>
      </c>
      <c r="P8" s="4" t="s">
        <v>54</v>
      </c>
      <c r="Q8" s="17">
        <v>43465</v>
      </c>
      <c r="R8" s="17">
        <v>43465</v>
      </c>
    </row>
    <row r="9" spans="1:18" ht="60">
      <c r="A9" s="5">
        <v>2018</v>
      </c>
      <c r="B9" s="7">
        <v>43374</v>
      </c>
      <c r="C9" s="7">
        <v>43465</v>
      </c>
      <c r="D9" s="2">
        <v>1000</v>
      </c>
      <c r="E9" s="5">
        <v>1100</v>
      </c>
      <c r="F9" s="9">
        <v>1132</v>
      </c>
      <c r="G9" s="6" t="str">
        <f>+VLOOKUP(F9,'[1]Clasificador'!$B$5:$C$685,2,FALSE)</f>
        <v>Sueldos al personal a lista de raya base.</v>
      </c>
      <c r="H9" s="13">
        <v>471360000</v>
      </c>
      <c r="I9" s="13">
        <v>457101651.85</v>
      </c>
      <c r="J9" s="11">
        <v>457091707.85</v>
      </c>
      <c r="K9" s="11">
        <v>457091707.85</v>
      </c>
      <c r="L9" s="15">
        <v>457091707.85</v>
      </c>
      <c r="M9" s="10">
        <v>457091707.85</v>
      </c>
      <c r="N9" s="5" t="s">
        <v>55</v>
      </c>
      <c r="O9" s="22" t="s">
        <v>56</v>
      </c>
      <c r="P9" s="4" t="s">
        <v>54</v>
      </c>
      <c r="Q9" s="7">
        <v>43465</v>
      </c>
      <c r="R9" s="7">
        <v>43465</v>
      </c>
    </row>
    <row r="10" spans="1:18" ht="60">
      <c r="A10" s="5">
        <v>2018</v>
      </c>
      <c r="B10" s="7">
        <v>43374</v>
      </c>
      <c r="C10" s="7">
        <v>43465</v>
      </c>
      <c r="D10" s="2">
        <v>1000</v>
      </c>
      <c r="E10" s="5">
        <v>1200</v>
      </c>
      <c r="F10" s="9">
        <v>1211</v>
      </c>
      <c r="G10" s="6" t="str">
        <f>+VLOOKUP(F10,'[1]Clasificador'!$B$5:$C$685,2,FALSE)</f>
        <v>Honorarios asimilables a salarios.</v>
      </c>
      <c r="H10" s="13">
        <v>100672359</v>
      </c>
      <c r="I10" s="13">
        <v>71136272.4</v>
      </c>
      <c r="J10" s="11">
        <v>21152155</v>
      </c>
      <c r="K10" s="11">
        <v>21152155</v>
      </c>
      <c r="L10" s="15">
        <v>19484094.57</v>
      </c>
      <c r="M10" s="10">
        <v>19484094.57</v>
      </c>
      <c r="N10" s="5" t="s">
        <v>55</v>
      </c>
      <c r="O10" s="22" t="s">
        <v>56</v>
      </c>
      <c r="P10" s="4" t="s">
        <v>54</v>
      </c>
      <c r="Q10" s="7">
        <v>43465</v>
      </c>
      <c r="R10" s="7">
        <v>43465</v>
      </c>
    </row>
    <row r="11" spans="1:18" ht="60">
      <c r="A11" s="5">
        <v>2018</v>
      </c>
      <c r="B11" s="7">
        <v>43374</v>
      </c>
      <c r="C11" s="7">
        <v>43465</v>
      </c>
      <c r="D11" s="2">
        <v>1000</v>
      </c>
      <c r="E11" s="5">
        <v>1200</v>
      </c>
      <c r="F11" s="9">
        <v>1221</v>
      </c>
      <c r="G11" s="6" t="str">
        <f>+VLOOKUP(F11,'[1]Clasificador'!$B$5:$C$685,2,FALSE)</f>
        <v>Sueldos base al personal eventual.</v>
      </c>
      <c r="H11" s="13">
        <v>102350000</v>
      </c>
      <c r="I11" s="13">
        <v>68883337.33</v>
      </c>
      <c r="J11" s="11">
        <v>68883336.93</v>
      </c>
      <c r="K11" s="11">
        <v>68883336.93</v>
      </c>
      <c r="L11" s="15">
        <v>68883336.93</v>
      </c>
      <c r="M11" s="10">
        <v>68883336.93</v>
      </c>
      <c r="N11" s="5" t="s">
        <v>55</v>
      </c>
      <c r="O11" s="22" t="s">
        <v>56</v>
      </c>
      <c r="P11" s="4" t="s">
        <v>54</v>
      </c>
      <c r="Q11" s="7">
        <v>43465</v>
      </c>
      <c r="R11" s="7">
        <v>43465</v>
      </c>
    </row>
    <row r="12" spans="1:18" ht="60">
      <c r="A12" s="5">
        <v>2018</v>
      </c>
      <c r="B12" s="7">
        <v>43374</v>
      </c>
      <c r="C12" s="7">
        <v>43465</v>
      </c>
      <c r="D12" s="2">
        <v>1000</v>
      </c>
      <c r="E12" s="5">
        <v>1200</v>
      </c>
      <c r="F12" s="9">
        <v>1231</v>
      </c>
      <c r="G12" s="6" t="str">
        <f>+VLOOKUP(F12,'[1]Clasificador'!$B$5:$C$685,2,FALSE)</f>
        <v>Retribuciones por servicios de carácter social.</v>
      </c>
      <c r="H12" s="13">
        <v>2600000</v>
      </c>
      <c r="I12" s="13">
        <v>2206284.89</v>
      </c>
      <c r="J12" s="11">
        <v>2206284.89</v>
      </c>
      <c r="K12" s="11">
        <v>2206284.89</v>
      </c>
      <c r="L12" s="15">
        <v>2200000</v>
      </c>
      <c r="M12" s="10">
        <v>2200000</v>
      </c>
      <c r="N12" s="5" t="s">
        <v>55</v>
      </c>
      <c r="O12" s="22" t="s">
        <v>56</v>
      </c>
      <c r="P12" s="4" t="s">
        <v>54</v>
      </c>
      <c r="Q12" s="7">
        <v>43465</v>
      </c>
      <c r="R12" s="7">
        <v>43465</v>
      </c>
    </row>
    <row r="13" spans="1:18" ht="60">
      <c r="A13" s="5">
        <v>2018</v>
      </c>
      <c r="B13" s="7">
        <v>43374</v>
      </c>
      <c r="C13" s="7">
        <v>43465</v>
      </c>
      <c r="D13" s="2">
        <v>1000</v>
      </c>
      <c r="E13" s="5">
        <v>1300</v>
      </c>
      <c r="F13" s="9">
        <v>1311</v>
      </c>
      <c r="G13" s="6" t="str">
        <f>+VLOOKUP(F13,'[1]Clasificador'!$B$5:$C$685,2,FALSE)</f>
        <v>Prima quinquenal por años de servicios efectivos prestados.</v>
      </c>
      <c r="H13" s="13">
        <v>15648750</v>
      </c>
      <c r="I13" s="13">
        <v>7020520.38</v>
      </c>
      <c r="J13" s="11">
        <v>7020424.88</v>
      </c>
      <c r="K13" s="11">
        <v>7020424.88</v>
      </c>
      <c r="L13" s="15">
        <v>7019333.25</v>
      </c>
      <c r="M13" s="10">
        <v>7019333.25</v>
      </c>
      <c r="N13" s="5" t="s">
        <v>55</v>
      </c>
      <c r="O13" s="22" t="s">
        <v>56</v>
      </c>
      <c r="P13" s="4" t="s">
        <v>54</v>
      </c>
      <c r="Q13" s="7">
        <v>43465</v>
      </c>
      <c r="R13" s="7">
        <v>43465</v>
      </c>
    </row>
    <row r="14" spans="1:18" ht="60">
      <c r="A14" s="5">
        <v>2018</v>
      </c>
      <c r="B14" s="7">
        <v>43374</v>
      </c>
      <c r="C14" s="7">
        <v>43465</v>
      </c>
      <c r="D14" s="2">
        <v>1000</v>
      </c>
      <c r="E14" s="5">
        <v>1300</v>
      </c>
      <c r="F14" s="9">
        <v>1321</v>
      </c>
      <c r="G14" s="6" t="str">
        <f>+VLOOKUP(F14,'[1]Clasificador'!$B$5:$C$685,2,FALSE)</f>
        <v>Prima de vacaciones.</v>
      </c>
      <c r="H14" s="13">
        <v>10699998</v>
      </c>
      <c r="I14" s="13">
        <v>20335757.16</v>
      </c>
      <c r="J14" s="11">
        <v>20335757.16</v>
      </c>
      <c r="K14" s="11">
        <v>20335757.16</v>
      </c>
      <c r="L14" s="15">
        <v>20335757.16</v>
      </c>
      <c r="M14" s="10">
        <v>20335757.16</v>
      </c>
      <c r="N14" s="5" t="s">
        <v>55</v>
      </c>
      <c r="O14" s="22" t="s">
        <v>56</v>
      </c>
      <c r="P14" s="4" t="s">
        <v>54</v>
      </c>
      <c r="Q14" s="7">
        <v>43465</v>
      </c>
      <c r="R14" s="7">
        <v>43465</v>
      </c>
    </row>
    <row r="15" spans="1:18" ht="60">
      <c r="A15" s="5">
        <v>2018</v>
      </c>
      <c r="B15" s="7">
        <v>43374</v>
      </c>
      <c r="C15" s="7">
        <v>43465</v>
      </c>
      <c r="D15" s="2">
        <v>1000</v>
      </c>
      <c r="E15" s="5">
        <v>1300</v>
      </c>
      <c r="F15" s="9">
        <v>1322</v>
      </c>
      <c r="G15" s="6" t="str">
        <f>+VLOOKUP(F15,'[1]Clasificador'!$B$5:$C$685,2,FALSE)</f>
        <v>Prima dominical.</v>
      </c>
      <c r="H15" s="13">
        <v>0</v>
      </c>
      <c r="I15" s="13">
        <v>128.67</v>
      </c>
      <c r="J15" s="11">
        <v>128.67</v>
      </c>
      <c r="K15" s="11">
        <v>128.67</v>
      </c>
      <c r="L15" s="15">
        <v>128.67</v>
      </c>
      <c r="M15" s="10">
        <v>128.67</v>
      </c>
      <c r="N15" s="5" t="s">
        <v>55</v>
      </c>
      <c r="O15" s="22" t="s">
        <v>56</v>
      </c>
      <c r="P15" s="4" t="s">
        <v>54</v>
      </c>
      <c r="Q15" s="7">
        <v>43465</v>
      </c>
      <c r="R15" s="7">
        <v>43465</v>
      </c>
    </row>
    <row r="16" spans="1:18" ht="60">
      <c r="A16" s="5">
        <v>2018</v>
      </c>
      <c r="B16" s="7">
        <v>43374</v>
      </c>
      <c r="C16" s="7">
        <v>43465</v>
      </c>
      <c r="D16" s="2">
        <v>1000</v>
      </c>
      <c r="E16" s="5">
        <v>1300</v>
      </c>
      <c r="F16" s="9">
        <v>1323</v>
      </c>
      <c r="G16" s="6" t="str">
        <f>+VLOOKUP(F16,'[1]Clasificador'!$B$5:$C$685,2,FALSE)</f>
        <v>Gratificación de fin de año.</v>
      </c>
      <c r="H16" s="13">
        <v>90739983</v>
      </c>
      <c r="I16" s="13">
        <v>97911498.89</v>
      </c>
      <c r="J16" s="11">
        <v>97263324.42</v>
      </c>
      <c r="K16" s="11">
        <v>97263324.42</v>
      </c>
      <c r="L16" s="15">
        <v>97263324.42</v>
      </c>
      <c r="M16" s="10">
        <v>97263324.42</v>
      </c>
      <c r="N16" s="5" t="s">
        <v>55</v>
      </c>
      <c r="O16" s="22" t="s">
        <v>56</v>
      </c>
      <c r="P16" s="4" t="s">
        <v>54</v>
      </c>
      <c r="Q16" s="7">
        <v>43465</v>
      </c>
      <c r="R16" s="7">
        <v>43465</v>
      </c>
    </row>
    <row r="17" spans="1:18" ht="60">
      <c r="A17" s="5">
        <v>2018</v>
      </c>
      <c r="B17" s="7">
        <v>43374</v>
      </c>
      <c r="C17" s="7">
        <v>43465</v>
      </c>
      <c r="D17" s="2">
        <v>1000</v>
      </c>
      <c r="E17" s="5">
        <v>1300</v>
      </c>
      <c r="F17" s="9">
        <v>1331</v>
      </c>
      <c r="G17" s="6" t="str">
        <f>+VLOOKUP(F17,'[1]Clasificador'!$B$5:$C$685,2,FALSE)</f>
        <v>Horas extraordinarias.</v>
      </c>
      <c r="H17" s="13">
        <v>46116998</v>
      </c>
      <c r="I17" s="13">
        <v>86459300.52999999</v>
      </c>
      <c r="J17" s="11">
        <v>86459300.52999999</v>
      </c>
      <c r="K17" s="11">
        <v>86459300.52999999</v>
      </c>
      <c r="L17" s="15">
        <v>86450199.49999999</v>
      </c>
      <c r="M17" s="10">
        <v>86450199.49999999</v>
      </c>
      <c r="N17" s="5" t="s">
        <v>55</v>
      </c>
      <c r="O17" s="22" t="s">
        <v>56</v>
      </c>
      <c r="P17" s="4" t="s">
        <v>54</v>
      </c>
      <c r="Q17" s="7">
        <v>43465</v>
      </c>
      <c r="R17" s="7">
        <v>43465</v>
      </c>
    </row>
    <row r="18" spans="1:18" ht="60">
      <c r="A18" s="5">
        <v>2018</v>
      </c>
      <c r="B18" s="7">
        <v>43374</v>
      </c>
      <c r="C18" s="7">
        <v>43465</v>
      </c>
      <c r="D18" s="2">
        <v>1000</v>
      </c>
      <c r="E18" s="5">
        <v>1300</v>
      </c>
      <c r="F18" s="9">
        <v>1332</v>
      </c>
      <c r="G18" s="6" t="str">
        <f>+VLOOKUP(F18,'[1]Clasificador'!$B$5:$C$685,2,FALSE)</f>
        <v>Guardias.</v>
      </c>
      <c r="H18" s="13">
        <v>31386661</v>
      </c>
      <c r="I18" s="13">
        <v>58666207.18000001</v>
      </c>
      <c r="J18" s="11">
        <v>58666207.18000001</v>
      </c>
      <c r="K18" s="11">
        <v>58666207.18000001</v>
      </c>
      <c r="L18" s="15">
        <v>58660922.85</v>
      </c>
      <c r="M18" s="10">
        <v>58660922.85</v>
      </c>
      <c r="N18" s="5" t="s">
        <v>55</v>
      </c>
      <c r="O18" s="22" t="s">
        <v>56</v>
      </c>
      <c r="P18" s="4" t="s">
        <v>54</v>
      </c>
      <c r="Q18" s="7">
        <v>43465</v>
      </c>
      <c r="R18" s="7">
        <v>43465</v>
      </c>
    </row>
    <row r="19" spans="1:18" ht="60">
      <c r="A19" s="5">
        <v>2018</v>
      </c>
      <c r="B19" s="7">
        <v>43374</v>
      </c>
      <c r="C19" s="7">
        <v>43465</v>
      </c>
      <c r="D19" s="2">
        <v>1000</v>
      </c>
      <c r="E19" s="5">
        <v>1300</v>
      </c>
      <c r="F19" s="9">
        <v>1341</v>
      </c>
      <c r="G19" s="6" t="str">
        <f>+VLOOKUP(F19,'[1]Clasificador'!$B$5:$C$685,2,FALSE)</f>
        <v>Compensaciones.</v>
      </c>
      <c r="H19" s="13">
        <v>2684896</v>
      </c>
      <c r="I19" s="13">
        <v>3104108.9699999997</v>
      </c>
      <c r="J19" s="11">
        <v>3104095.0700000003</v>
      </c>
      <c r="K19" s="11">
        <v>3104095.0700000003</v>
      </c>
      <c r="L19" s="15">
        <v>3104095.0700000003</v>
      </c>
      <c r="M19" s="10">
        <v>3104095.0700000003</v>
      </c>
      <c r="N19" s="5" t="s">
        <v>55</v>
      </c>
      <c r="O19" s="22" t="s">
        <v>56</v>
      </c>
      <c r="P19" s="4" t="s">
        <v>54</v>
      </c>
      <c r="Q19" s="7">
        <v>43465</v>
      </c>
      <c r="R19" s="7">
        <v>43465</v>
      </c>
    </row>
    <row r="20" spans="1:18" ht="60">
      <c r="A20" s="5">
        <v>2018</v>
      </c>
      <c r="B20" s="7">
        <v>43374</v>
      </c>
      <c r="C20" s="7">
        <v>43465</v>
      </c>
      <c r="D20" s="2">
        <v>1000</v>
      </c>
      <c r="E20" s="5">
        <v>1300</v>
      </c>
      <c r="F20" s="9">
        <v>1342</v>
      </c>
      <c r="G20" s="6" t="str">
        <f>+VLOOKUP(F20,'[1]Clasificador'!$B$5:$C$685,2,FALSE)</f>
        <v>Compensaciones por servicios eventuales.</v>
      </c>
      <c r="H20" s="13">
        <v>214000</v>
      </c>
      <c r="I20" s="13">
        <v>214000</v>
      </c>
      <c r="J20" s="11">
        <v>0</v>
      </c>
      <c r="K20" s="11">
        <v>0</v>
      </c>
      <c r="L20" s="15">
        <v>0</v>
      </c>
      <c r="M20" s="10">
        <v>0</v>
      </c>
      <c r="N20" s="5" t="s">
        <v>53</v>
      </c>
      <c r="O20" s="22" t="s">
        <v>56</v>
      </c>
      <c r="P20" s="4" t="s">
        <v>54</v>
      </c>
      <c r="Q20" s="7">
        <v>43465</v>
      </c>
      <c r="R20" s="7">
        <v>43465</v>
      </c>
    </row>
    <row r="21" spans="1:18" ht="60">
      <c r="A21" s="5">
        <v>2018</v>
      </c>
      <c r="B21" s="7">
        <v>43374</v>
      </c>
      <c r="C21" s="7">
        <v>43465</v>
      </c>
      <c r="D21" s="2">
        <v>1000</v>
      </c>
      <c r="E21" s="5">
        <v>1300</v>
      </c>
      <c r="F21" s="9">
        <v>1343</v>
      </c>
      <c r="G21" s="6" t="str">
        <f>+VLOOKUP(F21,'[1]Clasificador'!$B$5:$C$685,2,FALSE)</f>
        <v>Compensaciones adicionales y provisionales por servicios especiales.</v>
      </c>
      <c r="H21" s="13">
        <v>54039810</v>
      </c>
      <c r="I21" s="13">
        <v>57191752.83</v>
      </c>
      <c r="J21" s="11">
        <v>57191068.33</v>
      </c>
      <c r="K21" s="11">
        <v>57191068.33</v>
      </c>
      <c r="L21" s="15">
        <v>57182885.63000001</v>
      </c>
      <c r="M21" s="10">
        <v>57182885.63000001</v>
      </c>
      <c r="N21" s="5" t="s">
        <v>55</v>
      </c>
      <c r="O21" s="22" t="s">
        <v>56</v>
      </c>
      <c r="P21" s="4" t="s">
        <v>54</v>
      </c>
      <c r="Q21" s="7">
        <v>43465</v>
      </c>
      <c r="R21" s="7">
        <v>43465</v>
      </c>
    </row>
    <row r="22" spans="1:18" ht="60">
      <c r="A22" s="5">
        <v>2018</v>
      </c>
      <c r="B22" s="7">
        <v>43374</v>
      </c>
      <c r="C22" s="7">
        <v>43465</v>
      </c>
      <c r="D22" s="2">
        <v>1000</v>
      </c>
      <c r="E22" s="5">
        <v>1400</v>
      </c>
      <c r="F22" s="9">
        <v>1411</v>
      </c>
      <c r="G22" s="6" t="str">
        <f>+VLOOKUP(F22,'[1]Clasificador'!$B$5:$C$685,2,FALSE)</f>
        <v>Aportaciones a instituciones de seguridad social.</v>
      </c>
      <c r="H22" s="13">
        <v>114040603</v>
      </c>
      <c r="I22" s="13">
        <v>113022072.68</v>
      </c>
      <c r="J22" s="11">
        <v>113022072.68</v>
      </c>
      <c r="K22" s="11">
        <v>113022072.68</v>
      </c>
      <c r="L22" s="15">
        <v>97315058.97999997</v>
      </c>
      <c r="M22" s="10">
        <v>100120968.36000001</v>
      </c>
      <c r="N22" s="5" t="s">
        <v>55</v>
      </c>
      <c r="O22" s="22" t="s">
        <v>56</v>
      </c>
      <c r="P22" s="4" t="s">
        <v>54</v>
      </c>
      <c r="Q22" s="7">
        <v>43465</v>
      </c>
      <c r="R22" s="7">
        <v>43465</v>
      </c>
    </row>
    <row r="23" spans="1:18" ht="60">
      <c r="A23" s="5">
        <v>2018</v>
      </c>
      <c r="B23" s="7">
        <v>43374</v>
      </c>
      <c r="C23" s="7">
        <v>43465</v>
      </c>
      <c r="D23" s="2">
        <v>1000</v>
      </c>
      <c r="E23" s="5">
        <v>1400</v>
      </c>
      <c r="F23" s="9">
        <v>1421</v>
      </c>
      <c r="G23" s="6" t="str">
        <f>+VLOOKUP(F23,'[1]Clasificador'!$B$5:$C$685,2,FALSE)</f>
        <v>Aportaciones a fondos de vivienda.</v>
      </c>
      <c r="H23" s="13">
        <v>38242348</v>
      </c>
      <c r="I23" s="13">
        <v>38262496</v>
      </c>
      <c r="J23" s="11">
        <v>38262496</v>
      </c>
      <c r="K23" s="11">
        <v>38262496</v>
      </c>
      <c r="L23" s="15">
        <v>33319692.88</v>
      </c>
      <c r="M23" s="10">
        <v>33319692.88</v>
      </c>
      <c r="N23" s="5" t="s">
        <v>55</v>
      </c>
      <c r="O23" s="22" t="s">
        <v>56</v>
      </c>
      <c r="P23" s="4" t="s">
        <v>54</v>
      </c>
      <c r="Q23" s="7">
        <v>43465</v>
      </c>
      <c r="R23" s="7">
        <v>43465</v>
      </c>
    </row>
    <row r="24" spans="1:18" ht="60">
      <c r="A24" s="5">
        <v>2018</v>
      </c>
      <c r="B24" s="7">
        <v>43374</v>
      </c>
      <c r="C24" s="7">
        <v>43465</v>
      </c>
      <c r="D24" s="2">
        <v>1000</v>
      </c>
      <c r="E24" s="5">
        <v>1400</v>
      </c>
      <c r="F24" s="9">
        <v>1431</v>
      </c>
      <c r="G24" s="6" t="str">
        <f>+VLOOKUP(F24,'[1]Clasificador'!$B$5:$C$685,2,FALSE)</f>
        <v>Aportaciones al sistema para el retiro o a la administradora de fondos para el retiro y ahorro solidario.</v>
      </c>
      <c r="H24" s="13">
        <v>14150524</v>
      </c>
      <c r="I24" s="13">
        <v>16436553.809999999</v>
      </c>
      <c r="J24" s="11">
        <v>16436553.809999999</v>
      </c>
      <c r="K24" s="11">
        <v>16436553.809999999</v>
      </c>
      <c r="L24" s="15">
        <v>15356995.18</v>
      </c>
      <c r="M24" s="10">
        <v>15356995.18</v>
      </c>
      <c r="N24" s="5" t="s">
        <v>55</v>
      </c>
      <c r="O24" s="22" t="s">
        <v>56</v>
      </c>
      <c r="P24" s="4" t="s">
        <v>54</v>
      </c>
      <c r="Q24" s="7">
        <v>43465</v>
      </c>
      <c r="R24" s="7">
        <v>43465</v>
      </c>
    </row>
    <row r="25" spans="1:18" ht="60">
      <c r="A25" s="5">
        <v>2018</v>
      </c>
      <c r="B25" s="7">
        <v>43374</v>
      </c>
      <c r="C25" s="7">
        <v>43465</v>
      </c>
      <c r="D25" s="2">
        <v>1000</v>
      </c>
      <c r="E25" s="5">
        <v>1400</v>
      </c>
      <c r="F25" s="9">
        <v>1441</v>
      </c>
      <c r="G25" s="6" t="str">
        <f>+VLOOKUP(F25,'[1]Clasificador'!$B$5:$C$685,2,FALSE)</f>
        <v>Primas por seguro de vida del personal civil.</v>
      </c>
      <c r="H25" s="13">
        <v>26566215</v>
      </c>
      <c r="I25" s="13">
        <v>26597665.490000002</v>
      </c>
      <c r="J25" s="11">
        <v>26597665.490000002</v>
      </c>
      <c r="K25" s="11">
        <v>26597665.490000002</v>
      </c>
      <c r="L25" s="15">
        <v>26234496.540000003</v>
      </c>
      <c r="M25" s="10">
        <v>26566215</v>
      </c>
      <c r="N25" s="5" t="s">
        <v>55</v>
      </c>
      <c r="O25" s="22" t="s">
        <v>56</v>
      </c>
      <c r="P25" s="4" t="s">
        <v>54</v>
      </c>
      <c r="Q25" s="7">
        <v>43465</v>
      </c>
      <c r="R25" s="7">
        <v>43465</v>
      </c>
    </row>
    <row r="26" spans="1:18" ht="60">
      <c r="A26" s="5">
        <v>2018</v>
      </c>
      <c r="B26" s="7">
        <v>43374</v>
      </c>
      <c r="C26" s="7">
        <v>43465</v>
      </c>
      <c r="D26" s="2">
        <v>1000</v>
      </c>
      <c r="E26" s="5">
        <v>1400</v>
      </c>
      <c r="F26" s="9">
        <v>1443</v>
      </c>
      <c r="G26" s="6" t="str">
        <f>+VLOOKUP(F26,'[1]Clasificador'!$B$5:$C$685,2,FALSE)</f>
        <v>Primas por seguro de retiro del personal al servicio de las unidades responsables del gasto del Distrito Federal.</v>
      </c>
      <c r="H26" s="13">
        <v>6842028</v>
      </c>
      <c r="I26" s="13">
        <v>6844794</v>
      </c>
      <c r="J26" s="11">
        <v>6844794</v>
      </c>
      <c r="K26" s="11">
        <v>6844794</v>
      </c>
      <c r="L26" s="15">
        <v>4443133.699999999</v>
      </c>
      <c r="M26" s="10">
        <v>4443133.699999999</v>
      </c>
      <c r="N26" s="5" t="s">
        <v>55</v>
      </c>
      <c r="O26" s="22" t="s">
        <v>56</v>
      </c>
      <c r="P26" s="4" t="s">
        <v>54</v>
      </c>
      <c r="Q26" s="7">
        <v>43465</v>
      </c>
      <c r="R26" s="7">
        <v>43465</v>
      </c>
    </row>
    <row r="27" spans="1:18" ht="60">
      <c r="A27" s="5">
        <v>2018</v>
      </c>
      <c r="B27" s="7">
        <v>43374</v>
      </c>
      <c r="C27" s="7">
        <v>43465</v>
      </c>
      <c r="D27" s="2">
        <v>1000</v>
      </c>
      <c r="E27" s="5">
        <v>1500</v>
      </c>
      <c r="F27" s="9">
        <v>1511</v>
      </c>
      <c r="G27" s="6" t="str">
        <f>+VLOOKUP(F27,'[1]Clasificador'!$B$5:$C$685,2,FALSE)</f>
        <v>Cuotas para el fondo de ahorro y fondo de trabajo.</v>
      </c>
      <c r="H27" s="13">
        <v>60076465</v>
      </c>
      <c r="I27" s="13">
        <v>43240993.55</v>
      </c>
      <c r="J27" s="11">
        <v>43240993.55</v>
      </c>
      <c r="K27" s="11">
        <v>43240993.55</v>
      </c>
      <c r="L27" s="15">
        <v>37997385.31</v>
      </c>
      <c r="M27" s="10">
        <v>37997385.31</v>
      </c>
      <c r="N27" s="5" t="s">
        <v>55</v>
      </c>
      <c r="O27" s="22" t="s">
        <v>56</v>
      </c>
      <c r="P27" s="4" t="s">
        <v>54</v>
      </c>
      <c r="Q27" s="7">
        <v>43465</v>
      </c>
      <c r="R27" s="7">
        <v>43465</v>
      </c>
    </row>
    <row r="28" spans="1:18" ht="60">
      <c r="A28" s="5">
        <v>2018</v>
      </c>
      <c r="B28" s="7">
        <v>43374</v>
      </c>
      <c r="C28" s="7">
        <v>43465</v>
      </c>
      <c r="D28" s="2">
        <v>1000</v>
      </c>
      <c r="E28" s="5">
        <v>1500</v>
      </c>
      <c r="F28" s="9">
        <v>1521</v>
      </c>
      <c r="G28" s="6" t="str">
        <f>+VLOOKUP(F28,'[1]Clasificador'!$B$5:$C$685,2,FALSE)</f>
        <v>Liquidaciones por indemnizaciones y por sueldos y salarios caídos.</v>
      </c>
      <c r="H28" s="13">
        <v>16050000</v>
      </c>
      <c r="I28" s="13">
        <v>16050000</v>
      </c>
      <c r="J28" s="11">
        <v>8237288.77</v>
      </c>
      <c r="K28" s="11">
        <v>8237288.77</v>
      </c>
      <c r="L28" s="15">
        <v>8237288.77</v>
      </c>
      <c r="M28" s="10">
        <v>8237288.77</v>
      </c>
      <c r="N28" s="5" t="s">
        <v>53</v>
      </c>
      <c r="O28" s="22" t="s">
        <v>56</v>
      </c>
      <c r="P28" s="4" t="s">
        <v>54</v>
      </c>
      <c r="Q28" s="7">
        <v>43465</v>
      </c>
      <c r="R28" s="7">
        <v>43465</v>
      </c>
    </row>
    <row r="29" spans="1:18" ht="60">
      <c r="A29" s="5">
        <v>2018</v>
      </c>
      <c r="B29" s="7">
        <v>43374</v>
      </c>
      <c r="C29" s="7">
        <v>43465</v>
      </c>
      <c r="D29" s="2">
        <v>1000</v>
      </c>
      <c r="E29" s="5">
        <v>1500</v>
      </c>
      <c r="F29" s="9">
        <v>1541</v>
      </c>
      <c r="G29" s="6" t="str">
        <f>+VLOOKUP(F29,'[1]Clasificador'!$B$5:$C$685,2,FALSE)</f>
        <v>Vales.</v>
      </c>
      <c r="H29" s="13">
        <v>107007767</v>
      </c>
      <c r="I29" s="13">
        <v>148964528</v>
      </c>
      <c r="J29" s="11">
        <v>148955776</v>
      </c>
      <c r="K29" s="11">
        <v>148955776</v>
      </c>
      <c r="L29" s="15">
        <v>122759776</v>
      </c>
      <c r="M29" s="10">
        <v>122759776</v>
      </c>
      <c r="N29" s="5" t="s">
        <v>55</v>
      </c>
      <c r="O29" s="22" t="s">
        <v>56</v>
      </c>
      <c r="P29" s="4" t="s">
        <v>54</v>
      </c>
      <c r="Q29" s="7">
        <v>43465</v>
      </c>
      <c r="R29" s="7">
        <v>43465</v>
      </c>
    </row>
    <row r="30" spans="1:18" ht="60">
      <c r="A30" s="5">
        <v>2018</v>
      </c>
      <c r="B30" s="7">
        <v>43374</v>
      </c>
      <c r="C30" s="7">
        <v>43465</v>
      </c>
      <c r="D30" s="2">
        <v>1000</v>
      </c>
      <c r="E30" s="5">
        <v>1500</v>
      </c>
      <c r="F30" s="9">
        <v>1542</v>
      </c>
      <c r="G30" s="6" t="str">
        <f>+VLOOKUP(F30,'[1]Clasificador'!$B$5:$C$685,2,FALSE)</f>
        <v>Apoyo económico por defunción de familiares directos.</v>
      </c>
      <c r="H30" s="13">
        <v>1069999</v>
      </c>
      <c r="I30" s="13">
        <v>687946.54</v>
      </c>
      <c r="J30" s="11">
        <v>677969.27</v>
      </c>
      <c r="K30" s="11">
        <v>677969.27</v>
      </c>
      <c r="L30" s="15">
        <v>677969.27</v>
      </c>
      <c r="M30" s="10">
        <v>677969.27</v>
      </c>
      <c r="N30" s="5" t="s">
        <v>55</v>
      </c>
      <c r="O30" s="22" t="s">
        <v>56</v>
      </c>
      <c r="P30" s="4" t="s">
        <v>54</v>
      </c>
      <c r="Q30" s="7">
        <v>43465</v>
      </c>
      <c r="R30" s="7">
        <v>43465</v>
      </c>
    </row>
    <row r="31" spans="1:18" ht="60">
      <c r="A31" s="5">
        <v>2018</v>
      </c>
      <c r="B31" s="7">
        <v>43374</v>
      </c>
      <c r="C31" s="7">
        <v>43465</v>
      </c>
      <c r="D31" s="2">
        <v>1000</v>
      </c>
      <c r="E31" s="5">
        <v>1500</v>
      </c>
      <c r="F31" s="9">
        <v>1543</v>
      </c>
      <c r="G31" s="6" t="str">
        <f>+VLOOKUP(F31,'[1]Clasificador'!$B$5:$C$685,2,FALSE)</f>
        <v>Estancias de Desarrollo Infantil.</v>
      </c>
      <c r="H31" s="13">
        <v>299598</v>
      </c>
      <c r="I31" s="13">
        <v>299598</v>
      </c>
      <c r="J31" s="11">
        <v>299598</v>
      </c>
      <c r="K31" s="11">
        <v>299598</v>
      </c>
      <c r="L31" s="15">
        <v>0</v>
      </c>
      <c r="M31" s="10">
        <v>0</v>
      </c>
      <c r="N31" s="5" t="s">
        <v>53</v>
      </c>
      <c r="O31" s="22" t="s">
        <v>56</v>
      </c>
      <c r="P31" s="4" t="s">
        <v>54</v>
      </c>
      <c r="Q31" s="7">
        <v>43465</v>
      </c>
      <c r="R31" s="7">
        <v>43465</v>
      </c>
    </row>
    <row r="32" spans="1:18" ht="60">
      <c r="A32" s="5">
        <v>2018</v>
      </c>
      <c r="B32" s="7">
        <v>43374</v>
      </c>
      <c r="C32" s="7">
        <v>43465</v>
      </c>
      <c r="D32" s="2">
        <v>1000</v>
      </c>
      <c r="E32" s="5">
        <v>1500</v>
      </c>
      <c r="F32" s="9">
        <v>1544</v>
      </c>
      <c r="G32" s="6" t="str">
        <f>+VLOOKUP(F32,'[1]Clasificador'!$B$5:$C$685,2,FALSE)</f>
        <v>Asignaciones para requerimiento de cargos de servidores públicos de nivel técnico operativo, de confianza y personal de la rama medica.</v>
      </c>
      <c r="H32" s="13">
        <v>30964439</v>
      </c>
      <c r="I32" s="13">
        <v>39688377.15</v>
      </c>
      <c r="J32" s="11">
        <v>39688377.15</v>
      </c>
      <c r="K32" s="11">
        <v>39688377.15</v>
      </c>
      <c r="L32" s="15">
        <v>39673507.87</v>
      </c>
      <c r="M32" s="10">
        <v>39673507.87</v>
      </c>
      <c r="N32" s="5" t="s">
        <v>55</v>
      </c>
      <c r="O32" s="22" t="s">
        <v>56</v>
      </c>
      <c r="P32" s="4" t="s">
        <v>54</v>
      </c>
      <c r="Q32" s="7">
        <v>43465</v>
      </c>
      <c r="R32" s="7">
        <v>43465</v>
      </c>
    </row>
    <row r="33" spans="1:18" ht="60">
      <c r="A33" s="5">
        <v>2018</v>
      </c>
      <c r="B33" s="7">
        <v>43374</v>
      </c>
      <c r="C33" s="7">
        <v>43465</v>
      </c>
      <c r="D33" s="2">
        <v>1000</v>
      </c>
      <c r="E33" s="5">
        <v>1500</v>
      </c>
      <c r="F33" s="9">
        <v>1545</v>
      </c>
      <c r="G33" s="6" t="str">
        <f>+VLOOKUP(F33,'[1]Clasificador'!$B$5:$C$685,2,FALSE)</f>
        <v>Asignaciones para prestaciones a personal sindicalizado y no sindicalizado.</v>
      </c>
      <c r="H33" s="13">
        <v>53379028</v>
      </c>
      <c r="I33" s="13">
        <v>55772526.190000005</v>
      </c>
      <c r="J33" s="11">
        <v>55752711.33</v>
      </c>
      <c r="K33" s="11">
        <v>55752711.33</v>
      </c>
      <c r="L33" s="15">
        <v>55747658.370000005</v>
      </c>
      <c r="M33" s="10">
        <v>55747658.370000005</v>
      </c>
      <c r="N33" s="5" t="s">
        <v>55</v>
      </c>
      <c r="O33" s="22" t="s">
        <v>56</v>
      </c>
      <c r="P33" s="4" t="s">
        <v>54</v>
      </c>
      <c r="Q33" s="7">
        <v>43465</v>
      </c>
      <c r="R33" s="7">
        <v>43465</v>
      </c>
    </row>
    <row r="34" spans="1:18" ht="60">
      <c r="A34" s="5">
        <v>2018</v>
      </c>
      <c r="B34" s="7">
        <v>43374</v>
      </c>
      <c r="C34" s="7">
        <v>43465</v>
      </c>
      <c r="D34" s="2">
        <v>1000</v>
      </c>
      <c r="E34" s="5">
        <v>1500</v>
      </c>
      <c r="F34" s="9">
        <v>1546</v>
      </c>
      <c r="G34" s="6" t="str">
        <f>+VLOOKUP(F34,'[1]Clasificador'!$B$5:$C$685,2,FALSE)</f>
        <v>Otras prestaciones contractuales.</v>
      </c>
      <c r="H34" s="13">
        <v>97477070</v>
      </c>
      <c r="I34" s="13">
        <v>84658622.91</v>
      </c>
      <c r="J34" s="11">
        <v>84644879.91</v>
      </c>
      <c r="K34" s="11">
        <v>84644879.91</v>
      </c>
      <c r="L34" s="15">
        <v>84201011.09</v>
      </c>
      <c r="M34" s="10">
        <v>84201011.09</v>
      </c>
      <c r="N34" s="5" t="s">
        <v>55</v>
      </c>
      <c r="O34" s="22" t="s">
        <v>56</v>
      </c>
      <c r="P34" s="4" t="s">
        <v>54</v>
      </c>
      <c r="Q34" s="7">
        <v>43465</v>
      </c>
      <c r="R34" s="7">
        <v>43465</v>
      </c>
    </row>
    <row r="35" spans="1:18" ht="60">
      <c r="A35" s="5">
        <v>2018</v>
      </c>
      <c r="B35" s="7">
        <v>43374</v>
      </c>
      <c r="C35" s="7">
        <v>43465</v>
      </c>
      <c r="D35" s="2">
        <v>1000</v>
      </c>
      <c r="E35" s="5">
        <v>1500</v>
      </c>
      <c r="F35" s="9">
        <v>1547</v>
      </c>
      <c r="G35" s="6" t="str">
        <f>+VLOOKUP(F35,'[1]Clasificador'!$B$5:$C$685,2,FALSE)</f>
        <v>Asignaciones conmemorativas.</v>
      </c>
      <c r="H35" s="13">
        <v>32393000</v>
      </c>
      <c r="I35" s="13">
        <v>4542903.9399999995</v>
      </c>
      <c r="J35" s="11">
        <v>4395903.9399999995</v>
      </c>
      <c r="K35" s="11">
        <v>4395903.9399999995</v>
      </c>
      <c r="L35" s="15">
        <v>4395903.9399999995</v>
      </c>
      <c r="M35" s="10">
        <v>4395903.9399999995</v>
      </c>
      <c r="N35" s="5" t="s">
        <v>55</v>
      </c>
      <c r="O35" s="22" t="s">
        <v>56</v>
      </c>
      <c r="P35" s="4" t="s">
        <v>54</v>
      </c>
      <c r="Q35" s="7">
        <v>43465</v>
      </c>
      <c r="R35" s="7">
        <v>43465</v>
      </c>
    </row>
    <row r="36" spans="1:18" ht="60">
      <c r="A36" s="5">
        <v>2018</v>
      </c>
      <c r="B36" s="7">
        <v>43374</v>
      </c>
      <c r="C36" s="7">
        <v>43465</v>
      </c>
      <c r="D36" s="2">
        <v>1000</v>
      </c>
      <c r="E36" s="5">
        <v>1500</v>
      </c>
      <c r="F36" s="9">
        <v>1548</v>
      </c>
      <c r="G36" s="6" t="str">
        <f>+VLOOKUP(F36,'[1]Clasificador'!$B$5:$C$685,2,FALSE)</f>
        <v>Asignaciones para pago de antigüedad.</v>
      </c>
      <c r="H36" s="13">
        <v>65824476</v>
      </c>
      <c r="I36" s="13">
        <v>62092485.36</v>
      </c>
      <c r="J36" s="11">
        <v>62092485.36</v>
      </c>
      <c r="K36" s="11">
        <v>62092485.36</v>
      </c>
      <c r="L36" s="15">
        <v>62092485.36</v>
      </c>
      <c r="M36" s="10">
        <v>62092485.36</v>
      </c>
      <c r="N36" s="5" t="s">
        <v>55</v>
      </c>
      <c r="O36" s="22" t="s">
        <v>56</v>
      </c>
      <c r="P36" s="4" t="s">
        <v>54</v>
      </c>
      <c r="Q36" s="7">
        <v>43465</v>
      </c>
      <c r="R36" s="7">
        <v>43465</v>
      </c>
    </row>
    <row r="37" spans="1:18" ht="60">
      <c r="A37" s="5">
        <v>2018</v>
      </c>
      <c r="B37" s="7">
        <v>43374</v>
      </c>
      <c r="C37" s="7">
        <v>43465</v>
      </c>
      <c r="D37" s="2">
        <v>1000</v>
      </c>
      <c r="E37" s="5">
        <v>1500</v>
      </c>
      <c r="F37" s="9">
        <v>1549</v>
      </c>
      <c r="G37" s="6" t="str">
        <f>+VLOOKUP(F37,'[1]Clasificador'!$B$5:$C$685,2,FALSE)</f>
        <v>Apoyos colectivos.</v>
      </c>
      <c r="H37" s="13">
        <v>1000000</v>
      </c>
      <c r="I37" s="13">
        <v>1500000</v>
      </c>
      <c r="J37" s="11">
        <v>1485296.01</v>
      </c>
      <c r="K37" s="11">
        <v>1485296.01</v>
      </c>
      <c r="L37" s="15">
        <v>50400</v>
      </c>
      <c r="M37" s="10">
        <v>50400</v>
      </c>
      <c r="N37" s="5" t="s">
        <v>55</v>
      </c>
      <c r="O37" s="22" t="s">
        <v>56</v>
      </c>
      <c r="P37" s="4" t="s">
        <v>54</v>
      </c>
      <c r="Q37" s="7">
        <v>43465</v>
      </c>
      <c r="R37" s="7">
        <v>43465</v>
      </c>
    </row>
    <row r="38" spans="1:18" ht="60">
      <c r="A38" s="5">
        <v>2018</v>
      </c>
      <c r="B38" s="7">
        <v>43374</v>
      </c>
      <c r="C38" s="7">
        <v>43465</v>
      </c>
      <c r="D38" s="2">
        <v>1000</v>
      </c>
      <c r="E38" s="5">
        <v>1500</v>
      </c>
      <c r="F38" s="9">
        <v>1551</v>
      </c>
      <c r="G38" s="6" t="str">
        <f>+VLOOKUP(F38,'[1]Clasificador'!$B$5:$C$685,2,FALSE)</f>
        <v>Apoyos a la capacitación de los servidores públicos.</v>
      </c>
      <c r="H38" s="13">
        <v>534998</v>
      </c>
      <c r="I38" s="13">
        <v>384021.03</v>
      </c>
      <c r="J38" s="11">
        <v>362400</v>
      </c>
      <c r="K38" s="11">
        <v>362400</v>
      </c>
      <c r="L38" s="15">
        <v>362400</v>
      </c>
      <c r="M38" s="10">
        <v>362400</v>
      </c>
      <c r="N38" s="5" t="s">
        <v>55</v>
      </c>
      <c r="O38" s="22" t="s">
        <v>56</v>
      </c>
      <c r="P38" s="4" t="s">
        <v>54</v>
      </c>
      <c r="Q38" s="7">
        <v>43465</v>
      </c>
      <c r="R38" s="7">
        <v>43465</v>
      </c>
    </row>
    <row r="39" spans="1:18" ht="60">
      <c r="A39" s="5">
        <v>2018</v>
      </c>
      <c r="B39" s="7">
        <v>43374</v>
      </c>
      <c r="C39" s="7">
        <v>43465</v>
      </c>
      <c r="D39" s="2">
        <v>1000</v>
      </c>
      <c r="E39" s="5">
        <v>1500</v>
      </c>
      <c r="F39" s="9">
        <v>1591</v>
      </c>
      <c r="G39" s="6" t="str">
        <f>+VLOOKUP(F39,'[1]Clasificador'!$B$5:$C$685,2,FALSE)</f>
        <v>Asignaciones para requerimiento de cargos de servidores públicos superiores y de mandos medios así como de líderes coordinadores y enlaces.</v>
      </c>
      <c r="H39" s="13">
        <v>102549994</v>
      </c>
      <c r="I39" s="13">
        <v>75313075.15</v>
      </c>
      <c r="J39" s="11">
        <v>73508922.50999999</v>
      </c>
      <c r="K39" s="11">
        <v>73508922.50999999</v>
      </c>
      <c r="L39" s="15">
        <v>73508922.50999999</v>
      </c>
      <c r="M39" s="10">
        <v>73508922.50999999</v>
      </c>
      <c r="N39" s="5" t="s">
        <v>55</v>
      </c>
      <c r="O39" s="22" t="s">
        <v>56</v>
      </c>
      <c r="P39" s="4" t="s">
        <v>54</v>
      </c>
      <c r="Q39" s="7">
        <v>43465</v>
      </c>
      <c r="R39" s="7">
        <v>43465</v>
      </c>
    </row>
    <row r="40" spans="1:18" ht="60">
      <c r="A40" s="5">
        <v>2018</v>
      </c>
      <c r="B40" s="7">
        <v>43374</v>
      </c>
      <c r="C40" s="7">
        <v>43465</v>
      </c>
      <c r="D40" s="2">
        <v>1000</v>
      </c>
      <c r="E40" s="5">
        <v>1500</v>
      </c>
      <c r="F40" s="9">
        <v>1593</v>
      </c>
      <c r="G40" s="6" t="str">
        <f>+VLOOKUP(F40,'[1]Clasificador'!$B$5:$C$685,2,FALSE)</f>
        <v>Becas a hijos de trabajadores.</v>
      </c>
      <c r="H40" s="13">
        <v>3508242</v>
      </c>
      <c r="I40" s="13">
        <v>4140639</v>
      </c>
      <c r="J40" s="11">
        <v>4140639</v>
      </c>
      <c r="K40" s="11">
        <v>4140639</v>
      </c>
      <c r="L40" s="15">
        <v>4140639</v>
      </c>
      <c r="M40" s="10">
        <v>4140639</v>
      </c>
      <c r="N40" s="5" t="s">
        <v>55</v>
      </c>
      <c r="O40" s="22" t="s">
        <v>56</v>
      </c>
      <c r="P40" s="4" t="s">
        <v>54</v>
      </c>
      <c r="Q40" s="7">
        <v>43465</v>
      </c>
      <c r="R40" s="7">
        <v>43465</v>
      </c>
    </row>
    <row r="41" spans="1:18" ht="60">
      <c r="A41" s="5">
        <v>2018</v>
      </c>
      <c r="B41" s="7">
        <v>43374</v>
      </c>
      <c r="C41" s="7">
        <v>43465</v>
      </c>
      <c r="D41" s="2">
        <v>1000</v>
      </c>
      <c r="E41" s="5">
        <v>1500</v>
      </c>
      <c r="F41" s="9">
        <v>1594</v>
      </c>
      <c r="G41" s="6" t="str">
        <f>+VLOOKUP(F41,'[1]Clasificador'!$B$5:$C$685,2,FALSE)</f>
        <v>Becas de licenciatura.</v>
      </c>
      <c r="H41" s="13">
        <v>165850</v>
      </c>
      <c r="I41" s="13">
        <v>151186.5</v>
      </c>
      <c r="J41" s="11">
        <v>151186.5</v>
      </c>
      <c r="K41" s="11">
        <v>151186.5</v>
      </c>
      <c r="L41" s="15">
        <v>151186.5</v>
      </c>
      <c r="M41" s="10">
        <v>151186.5</v>
      </c>
      <c r="N41" s="5" t="s">
        <v>55</v>
      </c>
      <c r="O41" s="22" t="s">
        <v>56</v>
      </c>
      <c r="P41" s="4" t="s">
        <v>54</v>
      </c>
      <c r="Q41" s="7">
        <v>43465</v>
      </c>
      <c r="R41" s="7">
        <v>43465</v>
      </c>
    </row>
    <row r="42" spans="1:18" ht="60">
      <c r="A42" s="5">
        <v>2018</v>
      </c>
      <c r="B42" s="7">
        <v>43374</v>
      </c>
      <c r="C42" s="7">
        <v>43465</v>
      </c>
      <c r="D42" s="2">
        <v>1000</v>
      </c>
      <c r="E42" s="5">
        <v>1500</v>
      </c>
      <c r="F42" s="9">
        <v>1599</v>
      </c>
      <c r="G42" s="6" t="str">
        <f>+VLOOKUP(F42,'[1]Clasificador'!$B$5:$C$685,2,FALSE)</f>
        <v>Otras prestaciones sociales y economicas.</v>
      </c>
      <c r="H42" s="13">
        <v>4097028</v>
      </c>
      <c r="I42" s="13">
        <v>4400768.1</v>
      </c>
      <c r="J42" s="11">
        <v>4400014.85</v>
      </c>
      <c r="K42" s="11">
        <v>4400014.85</v>
      </c>
      <c r="L42" s="15">
        <v>4399261.6</v>
      </c>
      <c r="M42" s="10">
        <v>4399261.6</v>
      </c>
      <c r="N42" s="5" t="s">
        <v>55</v>
      </c>
      <c r="O42" s="22" t="s">
        <v>56</v>
      </c>
      <c r="P42" s="4" t="s">
        <v>54</v>
      </c>
      <c r="Q42" s="7">
        <v>43465</v>
      </c>
      <c r="R42" s="7">
        <v>43465</v>
      </c>
    </row>
    <row r="43" spans="1:18" ht="60">
      <c r="A43" s="5">
        <v>2018</v>
      </c>
      <c r="B43" s="7">
        <v>43374</v>
      </c>
      <c r="C43" s="7">
        <v>43465</v>
      </c>
      <c r="D43" s="2">
        <v>1000</v>
      </c>
      <c r="E43" s="5">
        <v>1600</v>
      </c>
      <c r="F43" s="9">
        <v>1611</v>
      </c>
      <c r="G43" s="6" t="str">
        <f>+VLOOKUP(F43,'[1]Clasificador'!$B$5:$C$685,2,FALSE)</f>
        <v>Previsiones de carácter laboral, económica y de seguridad social.</v>
      </c>
      <c r="H43" s="13">
        <v>19375000</v>
      </c>
      <c r="I43" s="13">
        <v>241592.27</v>
      </c>
      <c r="J43" s="11">
        <v>0</v>
      </c>
      <c r="K43" s="11">
        <v>0</v>
      </c>
      <c r="L43" s="15">
        <v>0</v>
      </c>
      <c r="M43" s="10">
        <v>0</v>
      </c>
      <c r="N43" s="5" t="s">
        <v>55</v>
      </c>
      <c r="O43" s="22" t="s">
        <v>56</v>
      </c>
      <c r="P43" s="4" t="s">
        <v>54</v>
      </c>
      <c r="Q43" s="7">
        <v>43465</v>
      </c>
      <c r="R43" s="7">
        <v>43465</v>
      </c>
    </row>
    <row r="44" spans="1:18" ht="60">
      <c r="A44" s="5">
        <v>2018</v>
      </c>
      <c r="B44" s="7">
        <v>43374</v>
      </c>
      <c r="C44" s="7">
        <v>43465</v>
      </c>
      <c r="D44" s="2">
        <v>1000</v>
      </c>
      <c r="E44" s="5">
        <v>1700</v>
      </c>
      <c r="F44" s="9">
        <v>1711</v>
      </c>
      <c r="G44" s="6" t="str">
        <f>+VLOOKUP(F44,'[1]Clasificador'!$B$5:$C$685,2,FALSE)</f>
        <v>Estimulo por productividad, eficiencia y calidad en el desempeño.</v>
      </c>
      <c r="H44" s="13">
        <v>1284000</v>
      </c>
      <c r="I44" s="13">
        <v>1294320</v>
      </c>
      <c r="J44" s="11">
        <v>1294320</v>
      </c>
      <c r="K44" s="11">
        <v>1294320</v>
      </c>
      <c r="L44" s="15">
        <v>1294320</v>
      </c>
      <c r="M44" s="10">
        <v>1294320</v>
      </c>
      <c r="N44" s="5" t="s">
        <v>55</v>
      </c>
      <c r="O44" s="22" t="s">
        <v>56</v>
      </c>
      <c r="P44" s="4" t="s">
        <v>54</v>
      </c>
      <c r="Q44" s="7">
        <v>43465</v>
      </c>
      <c r="R44" s="7">
        <v>43465</v>
      </c>
    </row>
    <row r="45" spans="1:18" ht="60">
      <c r="A45" s="5">
        <v>2018</v>
      </c>
      <c r="B45" s="7">
        <v>43374</v>
      </c>
      <c r="C45" s="7">
        <v>43465</v>
      </c>
      <c r="D45" s="2">
        <v>1000</v>
      </c>
      <c r="E45" s="5">
        <v>1700</v>
      </c>
      <c r="F45" s="9">
        <v>1712</v>
      </c>
      <c r="G45" s="6" t="str">
        <f>+VLOOKUP(F45,'[1]Clasificador'!$B$5:$C$685,2,FALSE)</f>
        <v>Premio de puntualidad.</v>
      </c>
      <c r="H45" s="13">
        <v>27449998</v>
      </c>
      <c r="I45" s="13">
        <v>0</v>
      </c>
      <c r="J45" s="11">
        <v>0</v>
      </c>
      <c r="K45" s="11">
        <v>0</v>
      </c>
      <c r="L45" s="15">
        <v>0</v>
      </c>
      <c r="M45" s="10">
        <v>0</v>
      </c>
      <c r="N45" s="5" t="s">
        <v>55</v>
      </c>
      <c r="O45" s="22" t="s">
        <v>56</v>
      </c>
      <c r="P45" s="4" t="s">
        <v>54</v>
      </c>
      <c r="Q45" s="7">
        <v>43465</v>
      </c>
      <c r="R45" s="7">
        <v>43465</v>
      </c>
    </row>
    <row r="46" spans="1:18" ht="60">
      <c r="A46" s="5">
        <v>2018</v>
      </c>
      <c r="B46" s="7">
        <v>43374</v>
      </c>
      <c r="C46" s="7">
        <v>43465</v>
      </c>
      <c r="D46" s="2">
        <v>1000</v>
      </c>
      <c r="E46" s="5">
        <v>1700</v>
      </c>
      <c r="F46" s="9">
        <v>1713</v>
      </c>
      <c r="G46" s="6" t="str">
        <f>+VLOOKUP(F46,'[1]Clasificador'!$B$5:$C$685,2,FALSE)</f>
        <v>Premio de antigüedad.</v>
      </c>
      <c r="H46" s="13">
        <v>16050000</v>
      </c>
      <c r="I46" s="13">
        <v>8192711.05</v>
      </c>
      <c r="J46" s="11">
        <v>8192711.05</v>
      </c>
      <c r="K46" s="11">
        <v>8192711.05</v>
      </c>
      <c r="L46" s="15">
        <v>7280177</v>
      </c>
      <c r="M46" s="10">
        <v>7280177</v>
      </c>
      <c r="N46" s="5" t="s">
        <v>55</v>
      </c>
      <c r="O46" s="22" t="s">
        <v>56</v>
      </c>
      <c r="P46" s="4" t="s">
        <v>54</v>
      </c>
      <c r="Q46" s="7">
        <v>43465</v>
      </c>
      <c r="R46" s="7">
        <v>43465</v>
      </c>
    </row>
    <row r="47" spans="1:18" ht="60">
      <c r="A47" s="5">
        <v>2018</v>
      </c>
      <c r="B47" s="7">
        <v>43374</v>
      </c>
      <c r="C47" s="7">
        <v>43465</v>
      </c>
      <c r="D47" s="2">
        <v>1000</v>
      </c>
      <c r="E47" s="5">
        <v>1700</v>
      </c>
      <c r="F47" s="9">
        <v>1714</v>
      </c>
      <c r="G47" s="6" t="str">
        <f>+VLOOKUP(F47,'[1]Clasificador'!$B$5:$C$685,2,FALSE)</f>
        <v>Premio de asistencia.</v>
      </c>
      <c r="H47" s="13">
        <v>28384051</v>
      </c>
      <c r="I47" s="13">
        <v>38483598.8</v>
      </c>
      <c r="J47" s="11">
        <v>38483598.8</v>
      </c>
      <c r="K47" s="11">
        <v>38483598.8</v>
      </c>
      <c r="L47" s="15">
        <v>38483598.8</v>
      </c>
      <c r="M47" s="10">
        <v>38483598.8</v>
      </c>
      <c r="N47" s="5" t="s">
        <v>55</v>
      </c>
      <c r="O47" s="22" t="s">
        <v>56</v>
      </c>
      <c r="P47" s="4" t="s">
        <v>54</v>
      </c>
      <c r="Q47" s="7">
        <v>43465</v>
      </c>
      <c r="R47" s="7">
        <v>43465</v>
      </c>
    </row>
    <row r="48" spans="1:18" ht="60">
      <c r="A48" s="5">
        <v>2018</v>
      </c>
      <c r="B48" s="7">
        <v>43374</v>
      </c>
      <c r="C48" s="7">
        <v>43465</v>
      </c>
      <c r="D48" s="2">
        <v>1000</v>
      </c>
      <c r="E48" s="5">
        <v>1700</v>
      </c>
      <c r="F48" s="9">
        <v>1719</v>
      </c>
      <c r="G48" s="6" t="str">
        <f>+VLOOKUP(F48,'[1]Clasificador'!$B$5:$C$685,2,FALSE)</f>
        <v>Otros estimulos. </v>
      </c>
      <c r="H48" s="13">
        <v>607000</v>
      </c>
      <c r="I48" s="13">
        <v>70000</v>
      </c>
      <c r="J48" s="11">
        <v>70000</v>
      </c>
      <c r="K48" s="11">
        <v>70000</v>
      </c>
      <c r="L48" s="15">
        <v>70000</v>
      </c>
      <c r="M48" s="10">
        <v>70000</v>
      </c>
      <c r="N48" s="5" t="s">
        <v>55</v>
      </c>
      <c r="O48" s="22" t="s">
        <v>56</v>
      </c>
      <c r="P48" s="4" t="s">
        <v>54</v>
      </c>
      <c r="Q48" s="7">
        <v>43465</v>
      </c>
      <c r="R48" s="7">
        <v>43465</v>
      </c>
    </row>
    <row r="49" spans="1:18" ht="60">
      <c r="A49" s="5">
        <v>2018</v>
      </c>
      <c r="B49" s="7">
        <v>43374</v>
      </c>
      <c r="C49" s="7">
        <v>43465</v>
      </c>
      <c r="D49" s="2">
        <v>2000</v>
      </c>
      <c r="E49" s="5">
        <v>2100</v>
      </c>
      <c r="F49" s="9">
        <v>2111</v>
      </c>
      <c r="G49" s="6" t="str">
        <f>+VLOOKUP(F49,'[1]Clasificador'!$B$5:$C$685,2,FALSE)</f>
        <v>Materiales, útiles y equipos menores de oficina.</v>
      </c>
      <c r="H49" s="13">
        <v>12450000</v>
      </c>
      <c r="I49" s="13">
        <v>13385058.320000002</v>
      </c>
      <c r="J49" s="11">
        <v>13211142.340000002</v>
      </c>
      <c r="K49" s="11">
        <v>13211142.340000002</v>
      </c>
      <c r="L49" s="15">
        <v>9099584.95</v>
      </c>
      <c r="M49" s="10">
        <v>9099584.95</v>
      </c>
      <c r="N49" s="5" t="s">
        <v>55</v>
      </c>
      <c r="O49" s="22" t="s">
        <v>56</v>
      </c>
      <c r="P49" s="4" t="s">
        <v>54</v>
      </c>
      <c r="Q49" s="7">
        <v>43465</v>
      </c>
      <c r="R49" s="7">
        <v>43465</v>
      </c>
    </row>
    <row r="50" spans="1:18" ht="60">
      <c r="A50" s="5">
        <v>2018</v>
      </c>
      <c r="B50" s="7">
        <v>43374</v>
      </c>
      <c r="C50" s="7">
        <v>43465</v>
      </c>
      <c r="D50" s="2">
        <v>2000</v>
      </c>
      <c r="E50" s="5">
        <v>2100</v>
      </c>
      <c r="F50" s="9">
        <v>2121</v>
      </c>
      <c r="G50" s="6" t="str">
        <f>+VLOOKUP(F50,'[1]Clasificador'!$B$5:$C$685,2,FALSE)</f>
        <v>Materiales y útiles de impresión y reproducción.</v>
      </c>
      <c r="H50" s="13">
        <v>2000000</v>
      </c>
      <c r="I50" s="13">
        <v>396987.13999999996</v>
      </c>
      <c r="J50" s="11">
        <v>396987.13999999996</v>
      </c>
      <c r="K50" s="11">
        <v>396987.13999999996</v>
      </c>
      <c r="L50" s="15">
        <v>396987.13999999996</v>
      </c>
      <c r="M50" s="10">
        <v>396987.13999999996</v>
      </c>
      <c r="N50" s="5" t="s">
        <v>55</v>
      </c>
      <c r="O50" s="22" t="s">
        <v>56</v>
      </c>
      <c r="P50" s="4" t="s">
        <v>54</v>
      </c>
      <c r="Q50" s="7">
        <v>43465</v>
      </c>
      <c r="R50" s="7">
        <v>43465</v>
      </c>
    </row>
    <row r="51" spans="1:18" ht="60">
      <c r="A51" s="5">
        <v>2018</v>
      </c>
      <c r="B51" s="7">
        <v>43374</v>
      </c>
      <c r="C51" s="7">
        <v>43465</v>
      </c>
      <c r="D51" s="2">
        <v>2000</v>
      </c>
      <c r="E51" s="5">
        <v>2100</v>
      </c>
      <c r="F51" s="9">
        <v>2141</v>
      </c>
      <c r="G51" s="6" t="str">
        <f>+VLOOKUP(F51,'[1]Clasificador'!$B$5:$C$685,2,FALSE)</f>
        <v>Materiales, útiles y equipos menores de tecnologías de la información y comunicaciones.</v>
      </c>
      <c r="H51" s="13">
        <v>5500000</v>
      </c>
      <c r="I51" s="13">
        <v>5729705.279999999</v>
      </c>
      <c r="J51" s="11">
        <v>5231206.88</v>
      </c>
      <c r="K51" s="11">
        <v>5231206.88</v>
      </c>
      <c r="L51" s="15">
        <v>5230557.880000001</v>
      </c>
      <c r="M51" s="10">
        <v>5230557.880000001</v>
      </c>
      <c r="N51" s="5" t="s">
        <v>55</v>
      </c>
      <c r="O51" s="22" t="s">
        <v>56</v>
      </c>
      <c r="P51" s="4" t="s">
        <v>54</v>
      </c>
      <c r="Q51" s="7">
        <v>43465</v>
      </c>
      <c r="R51" s="7">
        <v>43465</v>
      </c>
    </row>
    <row r="52" spans="1:18" ht="60">
      <c r="A52" s="5">
        <v>2018</v>
      </c>
      <c r="B52" s="7">
        <v>43374</v>
      </c>
      <c r="C52" s="7">
        <v>43465</v>
      </c>
      <c r="D52" s="2">
        <v>2000</v>
      </c>
      <c r="E52" s="5">
        <v>2100</v>
      </c>
      <c r="F52" s="9">
        <v>2151</v>
      </c>
      <c r="G52" s="6" t="str">
        <f>+VLOOKUP(F52,'[1]Clasificador'!$B$5:$C$685,2,FALSE)</f>
        <v>Material impreso e información digital.</v>
      </c>
      <c r="H52" s="13">
        <v>800000</v>
      </c>
      <c r="I52" s="13">
        <v>406693.35</v>
      </c>
      <c r="J52" s="11">
        <v>406693.35</v>
      </c>
      <c r="K52" s="11">
        <v>406693.35</v>
      </c>
      <c r="L52" s="15">
        <v>406693.35</v>
      </c>
      <c r="M52" s="10">
        <v>406693.35</v>
      </c>
      <c r="N52" s="5" t="s">
        <v>55</v>
      </c>
      <c r="O52" s="22" t="s">
        <v>56</v>
      </c>
      <c r="P52" s="4" t="s">
        <v>54</v>
      </c>
      <c r="Q52" s="7">
        <v>43465</v>
      </c>
      <c r="R52" s="7">
        <v>43465</v>
      </c>
    </row>
    <row r="53" spans="1:18" ht="60">
      <c r="A53" s="5">
        <v>2018</v>
      </c>
      <c r="B53" s="7">
        <v>43374</v>
      </c>
      <c r="C53" s="7">
        <v>43465</v>
      </c>
      <c r="D53" s="2">
        <v>2000</v>
      </c>
      <c r="E53" s="5">
        <v>2100</v>
      </c>
      <c r="F53" s="9">
        <v>2161</v>
      </c>
      <c r="G53" s="6" t="str">
        <f>+VLOOKUP(F53,'[1]Clasificador'!$B$5:$C$685,2,FALSE)</f>
        <v>Material de limpieza.</v>
      </c>
      <c r="H53" s="13">
        <v>4650000</v>
      </c>
      <c r="I53" s="13">
        <v>2240860.23</v>
      </c>
      <c r="J53" s="11">
        <v>2240857.21</v>
      </c>
      <c r="K53" s="11">
        <v>2240857.21</v>
      </c>
      <c r="L53" s="15">
        <v>2097310.38</v>
      </c>
      <c r="M53" s="10">
        <v>2097310.38</v>
      </c>
      <c r="N53" s="5" t="s">
        <v>55</v>
      </c>
      <c r="O53" s="22" t="s">
        <v>56</v>
      </c>
      <c r="P53" s="4" t="s">
        <v>54</v>
      </c>
      <c r="Q53" s="7">
        <v>43465</v>
      </c>
      <c r="R53" s="7">
        <v>43465</v>
      </c>
    </row>
    <row r="54" spans="1:18" ht="60">
      <c r="A54" s="5">
        <v>2018</v>
      </c>
      <c r="B54" s="7">
        <v>43374</v>
      </c>
      <c r="C54" s="7">
        <v>43465</v>
      </c>
      <c r="D54" s="2">
        <v>2000</v>
      </c>
      <c r="E54" s="5">
        <v>2100</v>
      </c>
      <c r="F54" s="9">
        <v>2171</v>
      </c>
      <c r="G54" s="6" t="str">
        <f>+VLOOKUP(F54,'[1]Clasificador'!$B$5:$C$685,2,FALSE)</f>
        <v>Materiales y útiles de enseñanza.</v>
      </c>
      <c r="H54" s="13">
        <v>5350000</v>
      </c>
      <c r="I54" s="13">
        <v>4324306.7700000005</v>
      </c>
      <c r="J54" s="11">
        <v>3644549.0800000005</v>
      </c>
      <c r="K54" s="11">
        <v>3644549.0800000005</v>
      </c>
      <c r="L54" s="15">
        <v>3246302.6</v>
      </c>
      <c r="M54" s="10">
        <v>3246302.6</v>
      </c>
      <c r="N54" s="5" t="s">
        <v>55</v>
      </c>
      <c r="O54" s="22" t="s">
        <v>56</v>
      </c>
      <c r="P54" s="4" t="s">
        <v>54</v>
      </c>
      <c r="Q54" s="7">
        <v>43465</v>
      </c>
      <c r="R54" s="7">
        <v>43465</v>
      </c>
    </row>
    <row r="55" spans="1:18" ht="60">
      <c r="A55" s="5">
        <v>2018</v>
      </c>
      <c r="B55" s="7">
        <v>43374</v>
      </c>
      <c r="C55" s="7">
        <v>43465</v>
      </c>
      <c r="D55" s="2">
        <v>2000</v>
      </c>
      <c r="E55" s="5">
        <v>2200</v>
      </c>
      <c r="F55" s="9">
        <v>2211</v>
      </c>
      <c r="G55" s="6" t="str">
        <f>+VLOOKUP(F55,'[1]Clasificador'!$B$5:$C$685,2,FALSE)</f>
        <v>Productos alimenticios y bebidas para personas.</v>
      </c>
      <c r="H55" s="13">
        <v>14160000</v>
      </c>
      <c r="I55" s="13">
        <v>14281579.75</v>
      </c>
      <c r="J55" s="11">
        <v>13069559.409999998</v>
      </c>
      <c r="K55" s="11">
        <v>13069559.409999998</v>
      </c>
      <c r="L55" s="15">
        <v>9985947.479999999</v>
      </c>
      <c r="M55" s="10">
        <v>9985947.479999999</v>
      </c>
      <c r="N55" s="5" t="s">
        <v>55</v>
      </c>
      <c r="O55" s="22" t="s">
        <v>56</v>
      </c>
      <c r="P55" s="4" t="s">
        <v>54</v>
      </c>
      <c r="Q55" s="7">
        <v>43465</v>
      </c>
      <c r="R55" s="7">
        <v>43465</v>
      </c>
    </row>
    <row r="56" spans="1:18" ht="60">
      <c r="A56" s="5">
        <v>2018</v>
      </c>
      <c r="B56" s="7">
        <v>43374</v>
      </c>
      <c r="C56" s="7">
        <v>43465</v>
      </c>
      <c r="D56" s="2">
        <v>2000</v>
      </c>
      <c r="E56" s="5">
        <v>2200</v>
      </c>
      <c r="F56" s="9">
        <v>2221</v>
      </c>
      <c r="G56" s="6" t="str">
        <f>+VLOOKUP(F56,'[1]Clasificador'!$B$5:$C$685,2,FALSE)</f>
        <v>Productos alimenticios para animales.</v>
      </c>
      <c r="H56" s="13">
        <v>2150000</v>
      </c>
      <c r="I56" s="13">
        <v>1152010.24</v>
      </c>
      <c r="J56" s="11">
        <v>1151926.04</v>
      </c>
      <c r="K56" s="11">
        <v>1151926.04</v>
      </c>
      <c r="L56" s="15">
        <v>1151926.04</v>
      </c>
      <c r="M56" s="10">
        <v>1151926.04</v>
      </c>
      <c r="N56" s="5" t="s">
        <v>55</v>
      </c>
      <c r="O56" s="22" t="s">
        <v>56</v>
      </c>
      <c r="P56" s="4" t="s">
        <v>54</v>
      </c>
      <c r="Q56" s="7">
        <v>43465</v>
      </c>
      <c r="R56" s="7">
        <v>43465</v>
      </c>
    </row>
    <row r="57" spans="1:18" ht="60">
      <c r="A57" s="5">
        <v>2018</v>
      </c>
      <c r="B57" s="7">
        <v>43374</v>
      </c>
      <c r="C57" s="7">
        <v>43465</v>
      </c>
      <c r="D57" s="2">
        <v>2000</v>
      </c>
      <c r="E57" s="5">
        <v>2200</v>
      </c>
      <c r="F57" s="9">
        <v>2231</v>
      </c>
      <c r="G57" s="6" t="str">
        <f>+VLOOKUP(F57,'[1]Clasificador'!$B$5:$C$685,2,FALSE)</f>
        <v>Utensilios para el servicio de alimentación.</v>
      </c>
      <c r="H57" s="13">
        <v>3550000</v>
      </c>
      <c r="I57" s="13">
        <v>1138128.26</v>
      </c>
      <c r="J57" s="11">
        <v>1115708.3499999999</v>
      </c>
      <c r="K57" s="11">
        <v>1115708.3499999999</v>
      </c>
      <c r="L57" s="15">
        <v>167778.69</v>
      </c>
      <c r="M57" s="10">
        <v>167778.69</v>
      </c>
      <c r="N57" s="5" t="s">
        <v>55</v>
      </c>
      <c r="O57" s="22" t="s">
        <v>56</v>
      </c>
      <c r="P57" s="4" t="s">
        <v>54</v>
      </c>
      <c r="Q57" s="7">
        <v>43465</v>
      </c>
      <c r="R57" s="7">
        <v>43465</v>
      </c>
    </row>
    <row r="58" spans="1:18" ht="60">
      <c r="A58" s="5">
        <v>2018</v>
      </c>
      <c r="B58" s="7">
        <v>43374</v>
      </c>
      <c r="C58" s="7">
        <v>43465</v>
      </c>
      <c r="D58" s="2">
        <v>2000</v>
      </c>
      <c r="E58" s="5">
        <v>2300</v>
      </c>
      <c r="F58" s="9">
        <v>2311</v>
      </c>
      <c r="G58" s="6" t="str">
        <f>+VLOOKUP(F58,'[1]Clasificador'!$B$5:$C$685,2,FALSE)</f>
        <v>Productos alimenticios, agropecuarios y forestales adquiridos como materia prima</v>
      </c>
      <c r="H58" s="13">
        <v>12000000</v>
      </c>
      <c r="I58" s="13">
        <v>19653689.8</v>
      </c>
      <c r="J58" s="11">
        <v>16367022.5</v>
      </c>
      <c r="K58" s="11">
        <v>16367022.5</v>
      </c>
      <c r="L58" s="15">
        <v>13799909.7</v>
      </c>
      <c r="M58" s="10">
        <v>13799909.7</v>
      </c>
      <c r="N58" s="5" t="s">
        <v>55</v>
      </c>
      <c r="O58" s="22" t="s">
        <v>56</v>
      </c>
      <c r="P58" s="4" t="s">
        <v>54</v>
      </c>
      <c r="Q58" s="7">
        <v>43465</v>
      </c>
      <c r="R58" s="7">
        <v>43465</v>
      </c>
    </row>
    <row r="59" spans="1:18" ht="60">
      <c r="A59" s="5">
        <v>2018</v>
      </c>
      <c r="B59" s="7">
        <v>43374</v>
      </c>
      <c r="C59" s="7">
        <v>43465</v>
      </c>
      <c r="D59" s="2">
        <v>2000</v>
      </c>
      <c r="E59" s="5">
        <v>2300</v>
      </c>
      <c r="F59" s="9">
        <v>2331</v>
      </c>
      <c r="G59" s="6" t="str">
        <f>+VLOOKUP(F59,'[1]Clasificador'!$B$5:$C$685,2,FALSE)</f>
        <v>Productos de papel, cartón e impresos adquiridos como materia prima.</v>
      </c>
      <c r="H59" s="13">
        <v>200000</v>
      </c>
      <c r="I59" s="13">
        <v>0</v>
      </c>
      <c r="J59" s="11">
        <v>0</v>
      </c>
      <c r="K59" s="11">
        <v>0</v>
      </c>
      <c r="L59" s="15">
        <v>0</v>
      </c>
      <c r="M59" s="10">
        <v>0</v>
      </c>
      <c r="N59" s="5" t="s">
        <v>55</v>
      </c>
      <c r="O59" s="22" t="s">
        <v>56</v>
      </c>
      <c r="P59" s="4" t="s">
        <v>54</v>
      </c>
      <c r="Q59" s="7">
        <v>43465</v>
      </c>
      <c r="R59" s="7">
        <v>43465</v>
      </c>
    </row>
    <row r="60" spans="1:18" ht="60">
      <c r="A60" s="5">
        <v>2018</v>
      </c>
      <c r="B60" s="7">
        <v>43374</v>
      </c>
      <c r="C60" s="7">
        <v>43465</v>
      </c>
      <c r="D60" s="2">
        <v>2000</v>
      </c>
      <c r="E60" s="5">
        <v>2300</v>
      </c>
      <c r="F60" s="9">
        <v>2341</v>
      </c>
      <c r="G60" s="6" t="str">
        <f>+VLOOKUP(F60,'[1]Clasificador'!$B$5:$C$685,2,FALSE)</f>
        <v>Combustibles, lubricantes, aditivos, carbón y sus derivados adquiridos como materia prima.</v>
      </c>
      <c r="H60" s="13">
        <v>190000</v>
      </c>
      <c r="I60" s="13">
        <v>228</v>
      </c>
      <c r="J60" s="11">
        <v>228</v>
      </c>
      <c r="K60" s="11">
        <v>228</v>
      </c>
      <c r="L60" s="15">
        <v>0</v>
      </c>
      <c r="M60" s="10">
        <v>0</v>
      </c>
      <c r="N60" s="5" t="s">
        <v>55</v>
      </c>
      <c r="O60" s="22" t="s">
        <v>56</v>
      </c>
      <c r="P60" s="4" t="s">
        <v>54</v>
      </c>
      <c r="Q60" s="7">
        <v>43465</v>
      </c>
      <c r="R60" s="7">
        <v>43465</v>
      </c>
    </row>
    <row r="61" spans="1:18" ht="60">
      <c r="A61" s="5">
        <v>2018</v>
      </c>
      <c r="B61" s="7">
        <v>43374</v>
      </c>
      <c r="C61" s="7">
        <v>43465</v>
      </c>
      <c r="D61" s="2">
        <v>2000</v>
      </c>
      <c r="E61" s="5">
        <v>2300</v>
      </c>
      <c r="F61" s="9">
        <v>2371</v>
      </c>
      <c r="G61" s="6" t="str">
        <f>+VLOOKUP(F61,'[1]Clasificador'!$B$5:$C$685,2,FALSE)</f>
        <v>Productos de cuero, piel, plástico y hule adquiridos como materia prima.</v>
      </c>
      <c r="H61" s="13">
        <v>0</v>
      </c>
      <c r="I61" s="13">
        <v>6020</v>
      </c>
      <c r="J61" s="11">
        <v>6018.4</v>
      </c>
      <c r="K61" s="11">
        <v>6018.4</v>
      </c>
      <c r="L61" s="15">
        <v>6018.4</v>
      </c>
      <c r="M61" s="10">
        <v>6018.4</v>
      </c>
      <c r="N61" s="5" t="s">
        <v>55</v>
      </c>
      <c r="O61" s="22" t="s">
        <v>56</v>
      </c>
      <c r="P61" s="4" t="s">
        <v>54</v>
      </c>
      <c r="Q61" s="7">
        <v>43465</v>
      </c>
      <c r="R61" s="7">
        <v>43465</v>
      </c>
    </row>
    <row r="62" spans="1:18" ht="60">
      <c r="A62" s="5">
        <v>2018</v>
      </c>
      <c r="B62" s="7">
        <v>43374</v>
      </c>
      <c r="C62" s="7">
        <v>43465</v>
      </c>
      <c r="D62" s="2">
        <v>2000</v>
      </c>
      <c r="E62" s="5">
        <v>2400</v>
      </c>
      <c r="F62" s="9">
        <v>2411</v>
      </c>
      <c r="G62" s="6" t="str">
        <f>+VLOOKUP(F62,'[1]Clasificador'!$B$5:$C$685,2,FALSE)</f>
        <v>Mezcla asfáltica.</v>
      </c>
      <c r="H62" s="13">
        <v>23680040</v>
      </c>
      <c r="I62" s="13">
        <v>28839940.8</v>
      </c>
      <c r="J62" s="11">
        <v>20089040</v>
      </c>
      <c r="K62" s="11">
        <v>20089040</v>
      </c>
      <c r="L62" s="15">
        <v>16357416.06</v>
      </c>
      <c r="M62" s="10">
        <v>16357416.06</v>
      </c>
      <c r="N62" s="5" t="s">
        <v>55</v>
      </c>
      <c r="O62" s="22" t="s">
        <v>56</v>
      </c>
      <c r="P62" s="4" t="s">
        <v>54</v>
      </c>
      <c r="Q62" s="7">
        <v>43465</v>
      </c>
      <c r="R62" s="7">
        <v>43465</v>
      </c>
    </row>
    <row r="63" spans="1:18" ht="60">
      <c r="A63" s="5">
        <v>2018</v>
      </c>
      <c r="B63" s="7">
        <v>43374</v>
      </c>
      <c r="C63" s="7">
        <v>43465</v>
      </c>
      <c r="D63" s="2">
        <v>2000</v>
      </c>
      <c r="E63" s="5">
        <v>2400</v>
      </c>
      <c r="F63" s="9">
        <v>2419</v>
      </c>
      <c r="G63" s="6" t="str">
        <f>+VLOOKUP(F63,'[1]Clasificador'!$B$5:$C$685,2,FALSE)</f>
        <v>Otros productos minerales no metálicos.</v>
      </c>
      <c r="H63" s="13">
        <v>7926000</v>
      </c>
      <c r="I63" s="13">
        <v>5356570.649999999</v>
      </c>
      <c r="J63" s="11">
        <v>4847104.349999999</v>
      </c>
      <c r="K63" s="11">
        <v>4847104.349999999</v>
      </c>
      <c r="L63" s="15">
        <v>4713238.55</v>
      </c>
      <c r="M63" s="10">
        <v>4713238.55</v>
      </c>
      <c r="N63" s="5" t="s">
        <v>55</v>
      </c>
      <c r="O63" s="22" t="s">
        <v>56</v>
      </c>
      <c r="P63" s="4" t="s">
        <v>54</v>
      </c>
      <c r="Q63" s="7">
        <v>43465</v>
      </c>
      <c r="R63" s="7">
        <v>43465</v>
      </c>
    </row>
    <row r="64" spans="1:18" ht="60">
      <c r="A64" s="5">
        <v>2018</v>
      </c>
      <c r="B64" s="7">
        <v>43374</v>
      </c>
      <c r="C64" s="7">
        <v>43465</v>
      </c>
      <c r="D64" s="2">
        <v>2000</v>
      </c>
      <c r="E64" s="5">
        <v>2400</v>
      </c>
      <c r="F64" s="9">
        <v>2421</v>
      </c>
      <c r="G64" s="6" t="str">
        <f>+VLOOKUP(F64,'[1]Clasificador'!$B$5:$C$685,2,FALSE)</f>
        <v>Cemento y productos de concreto.</v>
      </c>
      <c r="H64" s="13">
        <v>6988000</v>
      </c>
      <c r="I64" s="13">
        <v>5161358.279999999</v>
      </c>
      <c r="J64" s="11">
        <v>4989677.119999999</v>
      </c>
      <c r="K64" s="11">
        <v>4989677.119999999</v>
      </c>
      <c r="L64" s="15">
        <v>4903172.880000001</v>
      </c>
      <c r="M64" s="10">
        <v>4903172.880000001</v>
      </c>
      <c r="N64" s="5" t="s">
        <v>55</v>
      </c>
      <c r="O64" s="22" t="s">
        <v>56</v>
      </c>
      <c r="P64" s="4" t="s">
        <v>54</v>
      </c>
      <c r="Q64" s="7">
        <v>43465</v>
      </c>
      <c r="R64" s="7">
        <v>43465</v>
      </c>
    </row>
    <row r="65" spans="1:18" ht="60">
      <c r="A65" s="5">
        <v>2018</v>
      </c>
      <c r="B65" s="7">
        <v>43374</v>
      </c>
      <c r="C65" s="7">
        <v>43465</v>
      </c>
      <c r="D65" s="2">
        <v>2000</v>
      </c>
      <c r="E65" s="5">
        <v>2400</v>
      </c>
      <c r="F65" s="9">
        <v>2431</v>
      </c>
      <c r="G65" s="6" t="str">
        <f>+VLOOKUP(F65,'[1]Clasificador'!$B$5:$C$685,2,FALSE)</f>
        <v>Cal, yeso y productos de yeso.</v>
      </c>
      <c r="H65" s="13">
        <v>1000000</v>
      </c>
      <c r="I65" s="13">
        <v>696</v>
      </c>
      <c r="J65" s="11">
        <v>696</v>
      </c>
      <c r="K65" s="11">
        <v>696</v>
      </c>
      <c r="L65" s="15">
        <v>0</v>
      </c>
      <c r="M65" s="10">
        <v>0</v>
      </c>
      <c r="N65" s="5" t="s">
        <v>55</v>
      </c>
      <c r="O65" s="22" t="s">
        <v>56</v>
      </c>
      <c r="P65" s="4" t="s">
        <v>54</v>
      </c>
      <c r="Q65" s="7">
        <v>43465</v>
      </c>
      <c r="R65" s="7">
        <v>43465</v>
      </c>
    </row>
    <row r="66" spans="1:18" ht="60">
      <c r="A66" s="5">
        <v>2018</v>
      </c>
      <c r="B66" s="7">
        <v>43374</v>
      </c>
      <c r="C66" s="7">
        <v>43465</v>
      </c>
      <c r="D66" s="2">
        <v>2000</v>
      </c>
      <c r="E66" s="5">
        <v>2400</v>
      </c>
      <c r="F66" s="9">
        <v>2441</v>
      </c>
      <c r="G66" s="6" t="str">
        <f>+VLOOKUP(F66,'[1]Clasificador'!$B$5:$C$685,2,FALSE)</f>
        <v>Madera y productos de madera.</v>
      </c>
      <c r="H66" s="13">
        <v>6495000</v>
      </c>
      <c r="I66" s="13">
        <v>2126537.18</v>
      </c>
      <c r="J66" s="11">
        <v>2126536.8699999996</v>
      </c>
      <c r="K66" s="11">
        <v>2126536.8699999996</v>
      </c>
      <c r="L66" s="15">
        <v>2047390.07</v>
      </c>
      <c r="M66" s="10">
        <v>2047390.07</v>
      </c>
      <c r="N66" s="5" t="s">
        <v>55</v>
      </c>
      <c r="O66" s="22" t="s">
        <v>56</v>
      </c>
      <c r="P66" s="4" t="s">
        <v>54</v>
      </c>
      <c r="Q66" s="7">
        <v>43465</v>
      </c>
      <c r="R66" s="7">
        <v>43465</v>
      </c>
    </row>
    <row r="67" spans="1:18" ht="60">
      <c r="A67" s="5">
        <v>2018</v>
      </c>
      <c r="B67" s="7">
        <v>43374</v>
      </c>
      <c r="C67" s="7">
        <v>43465</v>
      </c>
      <c r="D67" s="2">
        <v>2000</v>
      </c>
      <c r="E67" s="5">
        <v>2400</v>
      </c>
      <c r="F67" s="9">
        <v>2451</v>
      </c>
      <c r="G67" s="6" t="str">
        <f>+VLOOKUP(F67,'[1]Clasificador'!$B$5:$C$685,2,FALSE)</f>
        <v>Vidrio y productos de vidrio.</v>
      </c>
      <c r="H67" s="13">
        <v>600000</v>
      </c>
      <c r="I67" s="13">
        <v>17056.85</v>
      </c>
      <c r="J67" s="11">
        <v>17056.85</v>
      </c>
      <c r="K67" s="11">
        <v>17056.85</v>
      </c>
      <c r="L67" s="15">
        <v>17056.85</v>
      </c>
      <c r="M67" s="10">
        <v>17056.85</v>
      </c>
      <c r="N67" s="5" t="s">
        <v>55</v>
      </c>
      <c r="O67" s="22" t="s">
        <v>56</v>
      </c>
      <c r="P67" s="4" t="s">
        <v>54</v>
      </c>
      <c r="Q67" s="7">
        <v>43465</v>
      </c>
      <c r="R67" s="7">
        <v>43465</v>
      </c>
    </row>
    <row r="68" spans="1:18" ht="60">
      <c r="A68" s="5">
        <v>2018</v>
      </c>
      <c r="B68" s="7">
        <v>43374</v>
      </c>
      <c r="C68" s="7">
        <v>43465</v>
      </c>
      <c r="D68" s="2">
        <v>2000</v>
      </c>
      <c r="E68" s="5">
        <v>2400</v>
      </c>
      <c r="F68" s="9">
        <v>2461</v>
      </c>
      <c r="G68" s="6" t="str">
        <f>+VLOOKUP(F68,'[1]Clasificador'!$B$5:$C$685,2,FALSE)</f>
        <v>Material eléctrico y electrónico.</v>
      </c>
      <c r="H68" s="13">
        <v>14489000</v>
      </c>
      <c r="I68" s="13">
        <v>72653381.13000001</v>
      </c>
      <c r="J68" s="11">
        <v>72509956.14000002</v>
      </c>
      <c r="K68" s="11">
        <v>72509956.14000002</v>
      </c>
      <c r="L68" s="15">
        <v>57559059.74</v>
      </c>
      <c r="M68" s="10">
        <v>57559059.74</v>
      </c>
      <c r="N68" s="5" t="s">
        <v>55</v>
      </c>
      <c r="O68" s="22" t="s">
        <v>56</v>
      </c>
      <c r="P68" s="4" t="s">
        <v>54</v>
      </c>
      <c r="Q68" s="7">
        <v>43465</v>
      </c>
      <c r="R68" s="7">
        <v>43465</v>
      </c>
    </row>
    <row r="69" spans="1:18" ht="60">
      <c r="A69" s="5">
        <v>2018</v>
      </c>
      <c r="B69" s="7">
        <v>43374</v>
      </c>
      <c r="C69" s="7">
        <v>43465</v>
      </c>
      <c r="D69" s="2">
        <v>2000</v>
      </c>
      <c r="E69" s="5">
        <v>2400</v>
      </c>
      <c r="F69" s="9">
        <v>2471</v>
      </c>
      <c r="G69" s="6" t="str">
        <f>+VLOOKUP(F69,'[1]Clasificador'!$B$5:$C$685,2,FALSE)</f>
        <v>Artículos metálicos para la construcción.</v>
      </c>
      <c r="H69" s="13">
        <v>18860000</v>
      </c>
      <c r="I69" s="13">
        <v>38696415.95999999</v>
      </c>
      <c r="J69" s="11">
        <v>38694753.72999999</v>
      </c>
      <c r="K69" s="11">
        <v>38694753.72999999</v>
      </c>
      <c r="L69" s="15">
        <v>36277756.22</v>
      </c>
      <c r="M69" s="10">
        <v>36277756.22</v>
      </c>
      <c r="N69" s="5" t="s">
        <v>55</v>
      </c>
      <c r="O69" s="22" t="s">
        <v>56</v>
      </c>
      <c r="P69" s="4" t="s">
        <v>54</v>
      </c>
      <c r="Q69" s="7">
        <v>43465</v>
      </c>
      <c r="R69" s="7">
        <v>43465</v>
      </c>
    </row>
    <row r="70" spans="1:18" ht="60">
      <c r="A70" s="5">
        <v>2018</v>
      </c>
      <c r="B70" s="7">
        <v>43374</v>
      </c>
      <c r="C70" s="7">
        <v>43465</v>
      </c>
      <c r="D70" s="2">
        <v>2000</v>
      </c>
      <c r="E70" s="5">
        <v>2400</v>
      </c>
      <c r="F70" s="9">
        <v>2481</v>
      </c>
      <c r="G70" s="6" t="str">
        <f>+VLOOKUP(F70,'[1]Clasificador'!$B$5:$C$685,2,FALSE)</f>
        <v>Materiales complementarios.</v>
      </c>
      <c r="H70" s="13">
        <v>1610000</v>
      </c>
      <c r="I70" s="13">
        <v>1091974.21</v>
      </c>
      <c r="J70" s="11">
        <v>1091974.21</v>
      </c>
      <c r="K70" s="11">
        <v>1091974.21</v>
      </c>
      <c r="L70" s="15">
        <v>1086208.66</v>
      </c>
      <c r="M70" s="10">
        <v>1086208.66</v>
      </c>
      <c r="N70" s="5" t="s">
        <v>55</v>
      </c>
      <c r="O70" s="22" t="s">
        <v>56</v>
      </c>
      <c r="P70" s="4" t="s">
        <v>54</v>
      </c>
      <c r="Q70" s="7">
        <v>43465</v>
      </c>
      <c r="R70" s="7">
        <v>43465</v>
      </c>
    </row>
    <row r="71" spans="1:18" ht="60">
      <c r="A71" s="5">
        <v>2018</v>
      </c>
      <c r="B71" s="7">
        <v>43374</v>
      </c>
      <c r="C71" s="7">
        <v>43465</v>
      </c>
      <c r="D71" s="2">
        <v>2000</v>
      </c>
      <c r="E71" s="5">
        <v>2400</v>
      </c>
      <c r="F71" s="9">
        <v>2491</v>
      </c>
      <c r="G71" s="6" t="str">
        <f>+VLOOKUP(F71,'[1]Clasificador'!$B$5:$C$685,2,FALSE)</f>
        <v>Otros materiales y artículos de construcción y reparación.</v>
      </c>
      <c r="H71" s="13">
        <v>21300000</v>
      </c>
      <c r="I71" s="13">
        <v>52393205.31000001</v>
      </c>
      <c r="J71" s="11">
        <v>52322755.77000001</v>
      </c>
      <c r="K71" s="11">
        <v>52322755.77000001</v>
      </c>
      <c r="L71" s="15">
        <v>42321622.2</v>
      </c>
      <c r="M71" s="10">
        <v>42321622.2</v>
      </c>
      <c r="N71" s="5" t="s">
        <v>55</v>
      </c>
      <c r="O71" s="22" t="s">
        <v>56</v>
      </c>
      <c r="P71" s="4" t="s">
        <v>54</v>
      </c>
      <c r="Q71" s="7">
        <v>43465</v>
      </c>
      <c r="R71" s="7">
        <v>43465</v>
      </c>
    </row>
    <row r="72" spans="1:18" ht="60">
      <c r="A72" s="5">
        <v>2018</v>
      </c>
      <c r="B72" s="7">
        <v>43374</v>
      </c>
      <c r="C72" s="7">
        <v>43465</v>
      </c>
      <c r="D72" s="2">
        <v>2000</v>
      </c>
      <c r="E72" s="5">
        <v>2500</v>
      </c>
      <c r="F72" s="9">
        <v>2511</v>
      </c>
      <c r="G72" s="6" t="str">
        <f>+VLOOKUP(F72,'[1]Clasificador'!$B$5:$C$685,2,FALSE)</f>
        <v>Productos químicos básicos.</v>
      </c>
      <c r="H72" s="13">
        <v>1300000</v>
      </c>
      <c r="I72" s="13">
        <v>0</v>
      </c>
      <c r="J72" s="11">
        <v>0</v>
      </c>
      <c r="K72" s="11">
        <v>0</v>
      </c>
      <c r="L72" s="15">
        <v>0</v>
      </c>
      <c r="M72" s="10">
        <v>0</v>
      </c>
      <c r="N72" s="5" t="s">
        <v>55</v>
      </c>
      <c r="O72" s="22" t="s">
        <v>56</v>
      </c>
      <c r="P72" s="4" t="s">
        <v>54</v>
      </c>
      <c r="Q72" s="7">
        <v>43465</v>
      </c>
      <c r="R72" s="7">
        <v>43465</v>
      </c>
    </row>
    <row r="73" spans="1:18" ht="60">
      <c r="A73" s="5">
        <v>2018</v>
      </c>
      <c r="B73" s="7">
        <v>43374</v>
      </c>
      <c r="C73" s="7">
        <v>43465</v>
      </c>
      <c r="D73" s="2">
        <v>2000</v>
      </c>
      <c r="E73" s="5">
        <v>2500</v>
      </c>
      <c r="F73" s="9">
        <v>2521</v>
      </c>
      <c r="G73" s="6" t="str">
        <f>+VLOOKUP(F73,'[1]Clasificador'!$B$5:$C$685,2,FALSE)</f>
        <v>Fertilizantes, pesticidas y otros agroquímicos.</v>
      </c>
      <c r="H73" s="13">
        <v>650000</v>
      </c>
      <c r="I73" s="13">
        <v>5263.7</v>
      </c>
      <c r="J73" s="11">
        <v>5263.7</v>
      </c>
      <c r="K73" s="11">
        <v>5263.7</v>
      </c>
      <c r="L73" s="15">
        <v>5263.7</v>
      </c>
      <c r="M73" s="10">
        <v>5263.7</v>
      </c>
      <c r="N73" s="5" t="s">
        <v>55</v>
      </c>
      <c r="O73" s="22" t="s">
        <v>56</v>
      </c>
      <c r="P73" s="4" t="s">
        <v>54</v>
      </c>
      <c r="Q73" s="7">
        <v>43465</v>
      </c>
      <c r="R73" s="7">
        <v>43465</v>
      </c>
    </row>
    <row r="74" spans="1:18" ht="60">
      <c r="A74" s="5">
        <v>2018</v>
      </c>
      <c r="B74" s="7">
        <v>43374</v>
      </c>
      <c r="C74" s="7">
        <v>43465</v>
      </c>
      <c r="D74" s="2">
        <v>2000</v>
      </c>
      <c r="E74" s="5">
        <v>2500</v>
      </c>
      <c r="F74" s="9">
        <v>2531</v>
      </c>
      <c r="G74" s="6" t="str">
        <f>+VLOOKUP(F74,'[1]Clasificador'!$B$5:$C$685,2,FALSE)</f>
        <v>Medicinas y productos farmacéuticos.</v>
      </c>
      <c r="H74" s="13">
        <v>2570000</v>
      </c>
      <c r="I74" s="13">
        <v>1911305.3599999999</v>
      </c>
      <c r="J74" s="11">
        <v>1911235.3599999999</v>
      </c>
      <c r="K74" s="11">
        <v>1911235.3599999999</v>
      </c>
      <c r="L74" s="15">
        <v>1910745.7599999998</v>
      </c>
      <c r="M74" s="10">
        <v>1910745.7599999998</v>
      </c>
      <c r="N74" s="5" t="s">
        <v>55</v>
      </c>
      <c r="O74" s="22" t="s">
        <v>56</v>
      </c>
      <c r="P74" s="4" t="s">
        <v>54</v>
      </c>
      <c r="Q74" s="7">
        <v>43465</v>
      </c>
      <c r="R74" s="7">
        <v>43465</v>
      </c>
    </row>
    <row r="75" spans="1:18" ht="60">
      <c r="A75" s="5">
        <v>2018</v>
      </c>
      <c r="B75" s="7">
        <v>43374</v>
      </c>
      <c r="C75" s="7">
        <v>43465</v>
      </c>
      <c r="D75" s="2">
        <v>2000</v>
      </c>
      <c r="E75" s="5">
        <v>2500</v>
      </c>
      <c r="F75" s="9">
        <v>2541</v>
      </c>
      <c r="G75" s="6" t="str">
        <f>+VLOOKUP(F75,'[1]Clasificador'!$B$5:$C$685,2,FALSE)</f>
        <v>Materiales, accesorios y suministros médicos.</v>
      </c>
      <c r="H75" s="13">
        <v>1730000</v>
      </c>
      <c r="I75" s="13">
        <v>988403.2799999999</v>
      </c>
      <c r="J75" s="11">
        <v>988403.2799999999</v>
      </c>
      <c r="K75" s="11">
        <v>988403.2799999999</v>
      </c>
      <c r="L75" s="15">
        <v>988403.2799999999</v>
      </c>
      <c r="M75" s="10">
        <v>988403.2799999999</v>
      </c>
      <c r="N75" s="5" t="s">
        <v>55</v>
      </c>
      <c r="O75" s="22" t="s">
        <v>56</v>
      </c>
      <c r="P75" s="4" t="s">
        <v>54</v>
      </c>
      <c r="Q75" s="7">
        <v>43465</v>
      </c>
      <c r="R75" s="7">
        <v>43465</v>
      </c>
    </row>
    <row r="76" spans="1:18" ht="60">
      <c r="A76" s="5">
        <v>2018</v>
      </c>
      <c r="B76" s="7">
        <v>43374</v>
      </c>
      <c r="C76" s="7">
        <v>43465</v>
      </c>
      <c r="D76" s="2">
        <v>2000</v>
      </c>
      <c r="E76" s="5">
        <v>2500</v>
      </c>
      <c r="F76" s="9">
        <v>2551</v>
      </c>
      <c r="G76" s="6" t="str">
        <f>+VLOOKUP(F76,'[1]Clasificador'!$B$5:$C$685,2,FALSE)</f>
        <v>Materiales, accesorios y suministros de laboratorio.</v>
      </c>
      <c r="H76" s="13">
        <v>615000</v>
      </c>
      <c r="I76" s="13">
        <v>158993.46</v>
      </c>
      <c r="J76" s="11">
        <v>158973.36</v>
      </c>
      <c r="K76" s="11">
        <v>158973.36</v>
      </c>
      <c r="L76" s="15">
        <v>158973.36</v>
      </c>
      <c r="M76" s="10">
        <v>158973.36</v>
      </c>
      <c r="N76" s="5" t="s">
        <v>55</v>
      </c>
      <c r="O76" s="22" t="s">
        <v>56</v>
      </c>
      <c r="P76" s="4" t="s">
        <v>54</v>
      </c>
      <c r="Q76" s="7">
        <v>43465</v>
      </c>
      <c r="R76" s="7">
        <v>43465</v>
      </c>
    </row>
    <row r="77" spans="1:18" ht="60">
      <c r="A77" s="5">
        <v>2018</v>
      </c>
      <c r="B77" s="7">
        <v>43374</v>
      </c>
      <c r="C77" s="7">
        <v>43465</v>
      </c>
      <c r="D77" s="2">
        <v>2000</v>
      </c>
      <c r="E77" s="5">
        <v>2500</v>
      </c>
      <c r="F77" s="9">
        <v>2561</v>
      </c>
      <c r="G77" s="6" t="str">
        <f>+VLOOKUP(F77,'[1]Clasificador'!$B$5:$C$685,2,FALSE)</f>
        <v>Fibras sintéticas, hules, plásticos y derivados.</v>
      </c>
      <c r="H77" s="13">
        <v>23310000</v>
      </c>
      <c r="I77" s="13">
        <v>58686526.63</v>
      </c>
      <c r="J77" s="11">
        <v>54649448.54000001</v>
      </c>
      <c r="K77" s="11">
        <v>54649448.54000001</v>
      </c>
      <c r="L77" s="15">
        <v>48371951.92000001</v>
      </c>
      <c r="M77" s="10">
        <v>48371951.92000001</v>
      </c>
      <c r="N77" s="5" t="s">
        <v>55</v>
      </c>
      <c r="O77" s="22" t="s">
        <v>56</v>
      </c>
      <c r="P77" s="4" t="s">
        <v>54</v>
      </c>
      <c r="Q77" s="7">
        <v>43465</v>
      </c>
      <c r="R77" s="7">
        <v>43465</v>
      </c>
    </row>
    <row r="78" spans="1:18" ht="60">
      <c r="A78" s="5">
        <v>2018</v>
      </c>
      <c r="B78" s="7">
        <v>43374</v>
      </c>
      <c r="C78" s="7">
        <v>43465</v>
      </c>
      <c r="D78" s="2">
        <v>2000</v>
      </c>
      <c r="E78" s="5">
        <v>2600</v>
      </c>
      <c r="F78" s="9">
        <v>2611</v>
      </c>
      <c r="G78" s="6" t="str">
        <f>+VLOOKUP(F78,'[1]Clasificador'!$B$5:$C$685,2,FALSE)</f>
        <v>Combustibles, lubricantes y aditivos.</v>
      </c>
      <c r="H78" s="13">
        <v>202077098</v>
      </c>
      <c r="I78" s="13">
        <v>202109613.3</v>
      </c>
      <c r="J78" s="11">
        <v>202095469.14</v>
      </c>
      <c r="K78" s="11">
        <v>202095469.14</v>
      </c>
      <c r="L78" s="15">
        <v>187950861.85999998</v>
      </c>
      <c r="M78" s="10">
        <v>187950861.85999998</v>
      </c>
      <c r="N78" s="5" t="s">
        <v>55</v>
      </c>
      <c r="O78" s="22" t="s">
        <v>56</v>
      </c>
      <c r="P78" s="4" t="s">
        <v>54</v>
      </c>
      <c r="Q78" s="7">
        <v>43465</v>
      </c>
      <c r="R78" s="7">
        <v>43465</v>
      </c>
    </row>
    <row r="79" spans="1:18" ht="60">
      <c r="A79" s="5">
        <v>2018</v>
      </c>
      <c r="B79" s="7">
        <v>43374</v>
      </c>
      <c r="C79" s="7">
        <v>43465</v>
      </c>
      <c r="D79" s="2">
        <v>2000</v>
      </c>
      <c r="E79" s="5">
        <v>2700</v>
      </c>
      <c r="F79" s="9">
        <v>2711</v>
      </c>
      <c r="G79" s="6" t="str">
        <f>+VLOOKUP(F79,'[1]Clasificador'!$B$5:$C$685,2,FALSE)</f>
        <v>Vestuario y uniformes.</v>
      </c>
      <c r="H79" s="13">
        <v>15050000</v>
      </c>
      <c r="I79" s="13">
        <v>11550085.09</v>
      </c>
      <c r="J79" s="11">
        <v>11535643.09</v>
      </c>
      <c r="K79" s="11">
        <v>11535643.09</v>
      </c>
      <c r="L79" s="15">
        <v>4497.09</v>
      </c>
      <c r="M79" s="10">
        <v>4497.09</v>
      </c>
      <c r="N79" s="5" t="s">
        <v>55</v>
      </c>
      <c r="O79" s="22" t="s">
        <v>56</v>
      </c>
      <c r="P79" s="4" t="s">
        <v>54</v>
      </c>
      <c r="Q79" s="7">
        <v>43465</v>
      </c>
      <c r="R79" s="7">
        <v>43465</v>
      </c>
    </row>
    <row r="80" spans="1:18" ht="60">
      <c r="A80" s="5">
        <v>2018</v>
      </c>
      <c r="B80" s="7">
        <v>43374</v>
      </c>
      <c r="C80" s="7">
        <v>43465</v>
      </c>
      <c r="D80" s="2">
        <v>2000</v>
      </c>
      <c r="E80" s="5">
        <v>2700</v>
      </c>
      <c r="F80" s="9">
        <v>2721</v>
      </c>
      <c r="G80" s="6" t="str">
        <f>+VLOOKUP(F80,'[1]Clasificador'!$B$5:$C$685,2,FALSE)</f>
        <v>Prendas de seguridad y protección personal.</v>
      </c>
      <c r="H80" s="13">
        <v>13322000</v>
      </c>
      <c r="I80" s="13">
        <v>9235380.57</v>
      </c>
      <c r="J80" s="11">
        <v>9235380.57</v>
      </c>
      <c r="K80" s="11">
        <v>9235380.57</v>
      </c>
      <c r="L80" s="15">
        <v>0</v>
      </c>
      <c r="M80" s="10">
        <v>0</v>
      </c>
      <c r="N80" s="5" t="s">
        <v>55</v>
      </c>
      <c r="O80" s="22" t="s">
        <v>56</v>
      </c>
      <c r="P80" s="4" t="s">
        <v>54</v>
      </c>
      <c r="Q80" s="7">
        <v>43465</v>
      </c>
      <c r="R80" s="7">
        <v>43465</v>
      </c>
    </row>
    <row r="81" spans="1:18" ht="60">
      <c r="A81" s="5">
        <v>2018</v>
      </c>
      <c r="B81" s="7">
        <v>43374</v>
      </c>
      <c r="C81" s="7">
        <v>43465</v>
      </c>
      <c r="D81" s="2">
        <v>2000</v>
      </c>
      <c r="E81" s="5">
        <v>2700</v>
      </c>
      <c r="F81" s="9">
        <v>2731</v>
      </c>
      <c r="G81" s="6" t="str">
        <f>+VLOOKUP(F81,'[1]Clasificador'!$B$5:$C$685,2,FALSE)</f>
        <v>Artículos deportivos.</v>
      </c>
      <c r="H81" s="13">
        <v>2000000</v>
      </c>
      <c r="I81" s="13">
        <v>2368875.62</v>
      </c>
      <c r="J81" s="11">
        <v>1357873.9</v>
      </c>
      <c r="K81" s="11">
        <v>1357873.9</v>
      </c>
      <c r="L81" s="15">
        <v>1357873.9</v>
      </c>
      <c r="M81" s="10">
        <v>1357873.9</v>
      </c>
      <c r="N81" s="5" t="s">
        <v>55</v>
      </c>
      <c r="O81" s="22" t="s">
        <v>56</v>
      </c>
      <c r="P81" s="4" t="s">
        <v>54</v>
      </c>
      <c r="Q81" s="7">
        <v>43465</v>
      </c>
      <c r="R81" s="7">
        <v>43465</v>
      </c>
    </row>
    <row r="82" spans="1:18" ht="60">
      <c r="A82" s="5">
        <v>2018</v>
      </c>
      <c r="B82" s="7">
        <v>43374</v>
      </c>
      <c r="C82" s="7">
        <v>43465</v>
      </c>
      <c r="D82" s="2">
        <v>2000</v>
      </c>
      <c r="E82" s="5">
        <v>2700</v>
      </c>
      <c r="F82" s="9">
        <v>2741</v>
      </c>
      <c r="G82" s="6" t="str">
        <f>+VLOOKUP(F82,'[1]Clasificador'!$B$5:$C$685,2,FALSE)</f>
        <v>Productos textiles.</v>
      </c>
      <c r="H82" s="13">
        <v>530000</v>
      </c>
      <c r="I82" s="13">
        <v>448963.36000000004</v>
      </c>
      <c r="J82" s="11">
        <v>434370.56000000006</v>
      </c>
      <c r="K82" s="11">
        <v>434370.56000000006</v>
      </c>
      <c r="L82" s="15">
        <v>393538.56000000006</v>
      </c>
      <c r="M82" s="10">
        <v>393538.56000000006</v>
      </c>
      <c r="N82" s="5" t="s">
        <v>55</v>
      </c>
      <c r="O82" s="22" t="s">
        <v>56</v>
      </c>
      <c r="P82" s="4" t="s">
        <v>54</v>
      </c>
      <c r="Q82" s="7">
        <v>43465</v>
      </c>
      <c r="R82" s="7">
        <v>43465</v>
      </c>
    </row>
    <row r="83" spans="1:18" ht="60">
      <c r="A83" s="5">
        <v>2018</v>
      </c>
      <c r="B83" s="7">
        <v>43374</v>
      </c>
      <c r="C83" s="7">
        <v>43465</v>
      </c>
      <c r="D83" s="2">
        <v>2000</v>
      </c>
      <c r="E83" s="5">
        <v>2900</v>
      </c>
      <c r="F83" s="9">
        <v>2911</v>
      </c>
      <c r="G83" s="6" t="str">
        <f>+VLOOKUP(F83,'[1]Clasificador'!$B$5:$C$685,2,FALSE)</f>
        <v>Herramientas menores.</v>
      </c>
      <c r="H83" s="13">
        <v>20347000</v>
      </c>
      <c r="I83" s="13">
        <v>43904064.75999999</v>
      </c>
      <c r="J83" s="11">
        <v>43876980.14999999</v>
      </c>
      <c r="K83" s="11">
        <v>43876980.14999999</v>
      </c>
      <c r="L83" s="15">
        <v>39047720.940000005</v>
      </c>
      <c r="M83" s="10">
        <v>39047720.940000005</v>
      </c>
      <c r="N83" s="5" t="s">
        <v>55</v>
      </c>
      <c r="O83" s="22" t="s">
        <v>56</v>
      </c>
      <c r="P83" s="4" t="s">
        <v>54</v>
      </c>
      <c r="Q83" s="7">
        <v>43465</v>
      </c>
      <c r="R83" s="7">
        <v>43465</v>
      </c>
    </row>
    <row r="84" spans="1:18" ht="60">
      <c r="A84" s="5">
        <v>2018</v>
      </c>
      <c r="B84" s="7">
        <v>43374</v>
      </c>
      <c r="C84" s="7">
        <v>43465</v>
      </c>
      <c r="D84" s="2">
        <v>2000</v>
      </c>
      <c r="E84" s="5">
        <v>2900</v>
      </c>
      <c r="F84" s="9">
        <v>2921</v>
      </c>
      <c r="G84" s="6" t="str">
        <f>+VLOOKUP(F84,'[1]Clasificador'!$B$5:$C$685,2,FALSE)</f>
        <v>Refacciones y accesorios menores de edificios.</v>
      </c>
      <c r="H84" s="13">
        <v>1505000</v>
      </c>
      <c r="I84" s="13">
        <v>228950.15999999997</v>
      </c>
      <c r="J84" s="11">
        <v>203575.65999999997</v>
      </c>
      <c r="K84" s="11">
        <v>203575.65999999997</v>
      </c>
      <c r="L84" s="15">
        <v>112040.29</v>
      </c>
      <c r="M84" s="10">
        <v>112040.29</v>
      </c>
      <c r="N84" s="5" t="s">
        <v>55</v>
      </c>
      <c r="O84" s="22" t="s">
        <v>56</v>
      </c>
      <c r="P84" s="4" t="s">
        <v>54</v>
      </c>
      <c r="Q84" s="7">
        <v>43465</v>
      </c>
      <c r="R84" s="7">
        <v>43465</v>
      </c>
    </row>
    <row r="85" spans="1:18" ht="60">
      <c r="A85" s="5">
        <v>2018</v>
      </c>
      <c r="B85" s="7">
        <v>43374</v>
      </c>
      <c r="C85" s="7">
        <v>43465</v>
      </c>
      <c r="D85" s="2">
        <v>2000</v>
      </c>
      <c r="E85" s="5">
        <v>2900</v>
      </c>
      <c r="F85" s="9">
        <v>2931</v>
      </c>
      <c r="G85" s="6" t="str">
        <f>+VLOOKUP(F85,'[1]Clasificador'!$B$5:$C$685,2,FALSE)</f>
        <v>Refacciones y accesorios menores de mobiliario y equipo de administración, educacional y recreativo.</v>
      </c>
      <c r="H85" s="13">
        <v>200000</v>
      </c>
      <c r="I85" s="13">
        <v>0</v>
      </c>
      <c r="J85" s="11">
        <v>0</v>
      </c>
      <c r="K85" s="11">
        <v>0</v>
      </c>
      <c r="L85" s="15">
        <v>0</v>
      </c>
      <c r="M85" s="10">
        <v>0</v>
      </c>
      <c r="N85" s="5" t="s">
        <v>55</v>
      </c>
      <c r="O85" s="22" t="s">
        <v>56</v>
      </c>
      <c r="P85" s="4" t="s">
        <v>54</v>
      </c>
      <c r="Q85" s="7">
        <v>43465</v>
      </c>
      <c r="R85" s="7">
        <v>43465</v>
      </c>
    </row>
    <row r="86" spans="1:18" ht="60">
      <c r="A86" s="5">
        <v>2018</v>
      </c>
      <c r="B86" s="7">
        <v>43374</v>
      </c>
      <c r="C86" s="7">
        <v>43465</v>
      </c>
      <c r="D86" s="2">
        <v>2000</v>
      </c>
      <c r="E86" s="5">
        <v>2900</v>
      </c>
      <c r="F86" s="9">
        <v>2941</v>
      </c>
      <c r="G86" s="6" t="str">
        <f>+VLOOKUP(F86,'[1]Clasificador'!$B$5:$C$685,2,FALSE)</f>
        <v>Refacciones y accesorios menores de equipo de cómputo y tecnologías de la información.</v>
      </c>
      <c r="H86" s="13">
        <v>3660033</v>
      </c>
      <c r="I86" s="13">
        <v>1697421.2</v>
      </c>
      <c r="J86" s="11">
        <v>1697420.68</v>
      </c>
      <c r="K86" s="11">
        <v>1697420.68</v>
      </c>
      <c r="L86" s="15">
        <v>1697420.68</v>
      </c>
      <c r="M86" s="10">
        <v>1697420.68</v>
      </c>
      <c r="N86" s="5" t="s">
        <v>55</v>
      </c>
      <c r="O86" s="22" t="s">
        <v>56</v>
      </c>
      <c r="P86" s="4" t="s">
        <v>54</v>
      </c>
      <c r="Q86" s="7">
        <v>43465</v>
      </c>
      <c r="R86" s="7">
        <v>43465</v>
      </c>
    </row>
    <row r="87" spans="1:18" ht="60">
      <c r="A87" s="5">
        <v>2018</v>
      </c>
      <c r="B87" s="7">
        <v>43374</v>
      </c>
      <c r="C87" s="7">
        <v>43465</v>
      </c>
      <c r="D87" s="2">
        <v>2000</v>
      </c>
      <c r="E87" s="5">
        <v>2900</v>
      </c>
      <c r="F87" s="9">
        <v>2961</v>
      </c>
      <c r="G87" s="6" t="str">
        <f>+VLOOKUP(F87,'[1]Clasificador'!$B$5:$C$685,2,FALSE)</f>
        <v>Refacciones y accesorios menores de equipo de transporte.</v>
      </c>
      <c r="H87" s="13">
        <v>25000000</v>
      </c>
      <c r="I87" s="13">
        <v>27798089.26</v>
      </c>
      <c r="J87" s="11">
        <v>26819889.26</v>
      </c>
      <c r="K87" s="11">
        <v>26819889.26</v>
      </c>
      <c r="L87" s="15">
        <v>24899800.26</v>
      </c>
      <c r="M87" s="10">
        <v>24899800.26</v>
      </c>
      <c r="N87" s="5" t="s">
        <v>55</v>
      </c>
      <c r="O87" s="22" t="s">
        <v>56</v>
      </c>
      <c r="P87" s="4" t="s">
        <v>54</v>
      </c>
      <c r="Q87" s="7">
        <v>43465</v>
      </c>
      <c r="R87" s="7">
        <v>43465</v>
      </c>
    </row>
    <row r="88" spans="1:18" ht="60">
      <c r="A88" s="5">
        <v>2018</v>
      </c>
      <c r="B88" s="7">
        <v>43374</v>
      </c>
      <c r="C88" s="7">
        <v>43465</v>
      </c>
      <c r="D88" s="2">
        <v>2000</v>
      </c>
      <c r="E88" s="5">
        <v>2900</v>
      </c>
      <c r="F88" s="9">
        <v>2971</v>
      </c>
      <c r="G88" s="6" t="str">
        <f>+VLOOKUP(F88,'[1]Clasificador'!$B$5:$C$685,2,FALSE)</f>
        <v>Refacciones y accesorios menores de equipo de defensa y seguridad.</v>
      </c>
      <c r="H88" s="13">
        <v>100000</v>
      </c>
      <c r="I88" s="13">
        <v>0</v>
      </c>
      <c r="J88" s="11">
        <v>0</v>
      </c>
      <c r="K88" s="11">
        <v>0</v>
      </c>
      <c r="L88" s="15">
        <v>0</v>
      </c>
      <c r="M88" s="10">
        <v>0</v>
      </c>
      <c r="N88" s="5" t="s">
        <v>55</v>
      </c>
      <c r="O88" s="22" t="s">
        <v>56</v>
      </c>
      <c r="P88" s="4" t="s">
        <v>54</v>
      </c>
      <c r="Q88" s="7">
        <v>43465</v>
      </c>
      <c r="R88" s="7">
        <v>43465</v>
      </c>
    </row>
    <row r="89" spans="1:18" ht="60">
      <c r="A89" s="5">
        <v>2018</v>
      </c>
      <c r="B89" s="7">
        <v>43374</v>
      </c>
      <c r="C89" s="7">
        <v>43465</v>
      </c>
      <c r="D89" s="2">
        <v>2000</v>
      </c>
      <c r="E89" s="5">
        <v>2900</v>
      </c>
      <c r="F89" s="9">
        <v>2981</v>
      </c>
      <c r="G89" s="6" t="str">
        <f>+VLOOKUP(F89,'[1]Clasificador'!$B$5:$C$685,2,FALSE)</f>
        <v>Refacciones y accesorios menores de maquinaria y otros equipos.</v>
      </c>
      <c r="H89" s="13">
        <v>1276128</v>
      </c>
      <c r="I89" s="13">
        <v>1604965.2999999998</v>
      </c>
      <c r="J89" s="11">
        <v>1604938.43</v>
      </c>
      <c r="K89" s="11">
        <v>1604938.43</v>
      </c>
      <c r="L89" s="15">
        <v>1138038.42</v>
      </c>
      <c r="M89" s="10">
        <v>1138038.42</v>
      </c>
      <c r="N89" s="5" t="s">
        <v>55</v>
      </c>
      <c r="O89" s="22" t="s">
        <v>56</v>
      </c>
      <c r="P89" s="4" t="s">
        <v>54</v>
      </c>
      <c r="Q89" s="7">
        <v>43465</v>
      </c>
      <c r="R89" s="7">
        <v>43465</v>
      </c>
    </row>
    <row r="90" spans="1:18" ht="60">
      <c r="A90" s="5">
        <v>2018</v>
      </c>
      <c r="B90" s="7">
        <v>43374</v>
      </c>
      <c r="C90" s="7">
        <v>43465</v>
      </c>
      <c r="D90" s="2">
        <v>3000</v>
      </c>
      <c r="E90" s="5">
        <v>3100</v>
      </c>
      <c r="F90" s="9">
        <v>3112</v>
      </c>
      <c r="G90" s="6" t="str">
        <f>+VLOOKUP(F90,'[1]Clasificador'!$B$5:$C$685,2,FALSE)</f>
        <v>Servicio de energía eléctrica.</v>
      </c>
      <c r="H90" s="13">
        <v>349707768</v>
      </c>
      <c r="I90" s="13">
        <v>349707768</v>
      </c>
      <c r="J90" s="11">
        <v>349707768</v>
      </c>
      <c r="K90" s="11">
        <v>349707768</v>
      </c>
      <c r="L90" s="15">
        <v>213618589</v>
      </c>
      <c r="M90" s="10">
        <v>213618589</v>
      </c>
      <c r="N90" s="5" t="s">
        <v>53</v>
      </c>
      <c r="O90" s="22" t="s">
        <v>56</v>
      </c>
      <c r="P90" s="4" t="s">
        <v>54</v>
      </c>
      <c r="Q90" s="7">
        <v>43465</v>
      </c>
      <c r="R90" s="7">
        <v>43465</v>
      </c>
    </row>
    <row r="91" spans="1:18" ht="60">
      <c r="A91" s="5">
        <v>2018</v>
      </c>
      <c r="B91" s="7">
        <v>43374</v>
      </c>
      <c r="C91" s="7">
        <v>43465</v>
      </c>
      <c r="D91" s="2">
        <v>3000</v>
      </c>
      <c r="E91" s="5">
        <v>3100</v>
      </c>
      <c r="F91" s="9">
        <v>3121</v>
      </c>
      <c r="G91" s="6" t="str">
        <f>+VLOOKUP(F91,'[1]Clasificador'!$B$5:$C$685,2,FALSE)</f>
        <v>Gas.</v>
      </c>
      <c r="H91" s="13">
        <v>5100000</v>
      </c>
      <c r="I91" s="13">
        <v>12670000</v>
      </c>
      <c r="J91" s="11">
        <v>10970000</v>
      </c>
      <c r="K91" s="11">
        <v>10970000</v>
      </c>
      <c r="L91" s="15">
        <v>10053758</v>
      </c>
      <c r="M91" s="10">
        <v>10053758</v>
      </c>
      <c r="N91" s="5" t="s">
        <v>55</v>
      </c>
      <c r="O91" s="22" t="s">
        <v>56</v>
      </c>
      <c r="P91" s="4" t="s">
        <v>54</v>
      </c>
      <c r="Q91" s="7">
        <v>43465</v>
      </c>
      <c r="R91" s="7">
        <v>43465</v>
      </c>
    </row>
    <row r="92" spans="1:18" ht="60">
      <c r="A92" s="5">
        <v>2018</v>
      </c>
      <c r="B92" s="7">
        <v>43374</v>
      </c>
      <c r="C92" s="7">
        <v>43465</v>
      </c>
      <c r="D92" s="2">
        <v>3000</v>
      </c>
      <c r="E92" s="5">
        <v>3100</v>
      </c>
      <c r="F92" s="9">
        <v>3131</v>
      </c>
      <c r="G92" s="6" t="str">
        <f>+VLOOKUP(F92,'[1]Clasificador'!$B$5:$C$685,2,FALSE)</f>
        <v>Agua potable.</v>
      </c>
      <c r="H92" s="13">
        <v>18425866</v>
      </c>
      <c r="I92" s="13">
        <v>18425866</v>
      </c>
      <c r="J92" s="11">
        <v>18425866</v>
      </c>
      <c r="K92" s="11">
        <v>18425866</v>
      </c>
      <c r="L92" s="15">
        <v>15590238</v>
      </c>
      <c r="M92" s="10">
        <v>15590238</v>
      </c>
      <c r="N92" s="5" t="s">
        <v>53</v>
      </c>
      <c r="O92" s="22" t="s">
        <v>56</v>
      </c>
      <c r="P92" s="4" t="s">
        <v>54</v>
      </c>
      <c r="Q92" s="7">
        <v>43465</v>
      </c>
      <c r="R92" s="7">
        <v>43465</v>
      </c>
    </row>
    <row r="93" spans="1:18" ht="60">
      <c r="A93" s="5">
        <v>2018</v>
      </c>
      <c r="B93" s="7">
        <v>43374</v>
      </c>
      <c r="C93" s="7">
        <v>43465</v>
      </c>
      <c r="D93" s="2">
        <v>3000</v>
      </c>
      <c r="E93" s="5">
        <v>3100</v>
      </c>
      <c r="F93" s="9">
        <v>3132</v>
      </c>
      <c r="G93" s="6" t="str">
        <f>+VLOOKUP(F93,'[1]Clasificador'!$B$5:$C$685,2,FALSE)</f>
        <v>Agua tratada.</v>
      </c>
      <c r="H93" s="13">
        <v>250000</v>
      </c>
      <c r="I93" s="13">
        <v>0</v>
      </c>
      <c r="J93" s="11">
        <v>0</v>
      </c>
      <c r="K93" s="11">
        <v>0</v>
      </c>
      <c r="L93" s="15">
        <v>0</v>
      </c>
      <c r="M93" s="10">
        <v>0</v>
      </c>
      <c r="N93" s="5" t="s">
        <v>55</v>
      </c>
      <c r="O93" s="22" t="s">
        <v>56</v>
      </c>
      <c r="P93" s="4" t="s">
        <v>54</v>
      </c>
      <c r="Q93" s="7">
        <v>43465</v>
      </c>
      <c r="R93" s="7">
        <v>43465</v>
      </c>
    </row>
    <row r="94" spans="1:18" ht="60">
      <c r="A94" s="5">
        <v>2018</v>
      </c>
      <c r="B94" s="7">
        <v>43374</v>
      </c>
      <c r="C94" s="7">
        <v>43465</v>
      </c>
      <c r="D94" s="2">
        <v>3000</v>
      </c>
      <c r="E94" s="5">
        <v>3100</v>
      </c>
      <c r="F94" s="9">
        <v>3141</v>
      </c>
      <c r="G94" s="6" t="str">
        <f>+VLOOKUP(F94,'[1]Clasificador'!$B$5:$C$685,2,FALSE)</f>
        <v>Telefonía tradicional.</v>
      </c>
      <c r="H94" s="13">
        <v>7240000</v>
      </c>
      <c r="I94" s="13">
        <v>8066311.79</v>
      </c>
      <c r="J94" s="11">
        <v>6035430.74</v>
      </c>
      <c r="K94" s="11">
        <v>6035430.74</v>
      </c>
      <c r="L94" s="15">
        <v>6035430.74</v>
      </c>
      <c r="M94" s="10">
        <v>6035430.74</v>
      </c>
      <c r="N94" s="5" t="s">
        <v>55</v>
      </c>
      <c r="O94" s="22" t="s">
        <v>56</v>
      </c>
      <c r="P94" s="4" t="s">
        <v>54</v>
      </c>
      <c r="Q94" s="7">
        <v>43465</v>
      </c>
      <c r="R94" s="7">
        <v>43465</v>
      </c>
    </row>
    <row r="95" spans="1:18" ht="60">
      <c r="A95" s="5">
        <v>2018</v>
      </c>
      <c r="B95" s="7">
        <v>43374</v>
      </c>
      <c r="C95" s="7">
        <v>43465</v>
      </c>
      <c r="D95" s="2">
        <v>3000</v>
      </c>
      <c r="E95" s="5">
        <v>3100</v>
      </c>
      <c r="F95" s="9">
        <v>3161</v>
      </c>
      <c r="G95" s="6" t="str">
        <f>+VLOOKUP(F95,'[1]Clasificador'!$B$5:$C$685,2,FALSE)</f>
        <v>Servicios de telecomunicaciones y satélites.</v>
      </c>
      <c r="H95" s="13">
        <v>0</v>
      </c>
      <c r="I95" s="13">
        <v>277400</v>
      </c>
      <c r="J95" s="11">
        <v>277381</v>
      </c>
      <c r="K95" s="11">
        <v>277381</v>
      </c>
      <c r="L95" s="15">
        <v>277381</v>
      </c>
      <c r="M95" s="10">
        <v>277381</v>
      </c>
      <c r="N95" s="5" t="s">
        <v>55</v>
      </c>
      <c r="O95" s="22" t="s">
        <v>56</v>
      </c>
      <c r="P95" s="4" t="s">
        <v>54</v>
      </c>
      <c r="Q95" s="7">
        <v>43465</v>
      </c>
      <c r="R95" s="7">
        <v>43465</v>
      </c>
    </row>
    <row r="96" spans="1:18" ht="60">
      <c r="A96" s="5">
        <v>2018</v>
      </c>
      <c r="B96" s="7">
        <v>43374</v>
      </c>
      <c r="C96" s="7">
        <v>43465</v>
      </c>
      <c r="D96" s="2">
        <v>3000</v>
      </c>
      <c r="E96" s="5">
        <v>3100</v>
      </c>
      <c r="F96" s="9">
        <v>3171</v>
      </c>
      <c r="G96" s="6" t="str">
        <f>+VLOOKUP(F96,'[1]Clasificador'!$B$5:$C$685,2,FALSE)</f>
        <v>Servicios de acceso de Internet, redes y procesamiento de información.</v>
      </c>
      <c r="H96" s="13">
        <v>1200000</v>
      </c>
      <c r="I96" s="13">
        <v>0</v>
      </c>
      <c r="J96" s="11">
        <v>0</v>
      </c>
      <c r="K96" s="11">
        <v>0</v>
      </c>
      <c r="L96" s="15">
        <v>0</v>
      </c>
      <c r="M96" s="10">
        <v>0</v>
      </c>
      <c r="N96" s="5" t="s">
        <v>55</v>
      </c>
      <c r="O96" s="22" t="s">
        <v>56</v>
      </c>
      <c r="P96" s="4" t="s">
        <v>54</v>
      </c>
      <c r="Q96" s="7">
        <v>43465</v>
      </c>
      <c r="R96" s="7">
        <v>43465</v>
      </c>
    </row>
    <row r="97" spans="1:18" ht="60">
      <c r="A97" s="5">
        <v>2018</v>
      </c>
      <c r="B97" s="7">
        <v>43374</v>
      </c>
      <c r="C97" s="7">
        <v>43465</v>
      </c>
      <c r="D97" s="2">
        <v>3000</v>
      </c>
      <c r="E97" s="5">
        <v>3100</v>
      </c>
      <c r="F97" s="9">
        <v>3191</v>
      </c>
      <c r="G97" s="6" t="str">
        <f>+VLOOKUP(F97,'[1]Clasificador'!$B$5:$C$685,2,FALSE)</f>
        <v>Servicios integrales y otros servicios.</v>
      </c>
      <c r="H97" s="13">
        <v>400000</v>
      </c>
      <c r="I97" s="13">
        <v>400000</v>
      </c>
      <c r="J97" s="11">
        <v>400000</v>
      </c>
      <c r="K97" s="11">
        <v>400000</v>
      </c>
      <c r="L97" s="15">
        <v>287600.18</v>
      </c>
      <c r="M97" s="10">
        <v>287600.18</v>
      </c>
      <c r="N97" s="5" t="s">
        <v>53</v>
      </c>
      <c r="O97" s="22" t="s">
        <v>56</v>
      </c>
      <c r="P97" s="4" t="s">
        <v>54</v>
      </c>
      <c r="Q97" s="7">
        <v>43465</v>
      </c>
      <c r="R97" s="7">
        <v>43465</v>
      </c>
    </row>
    <row r="98" spans="1:18" ht="60">
      <c r="A98" s="5">
        <v>2018</v>
      </c>
      <c r="B98" s="7">
        <v>43374</v>
      </c>
      <c r="C98" s="7">
        <v>43465</v>
      </c>
      <c r="D98" s="2">
        <v>3000</v>
      </c>
      <c r="E98" s="5">
        <v>3200</v>
      </c>
      <c r="F98" s="9">
        <v>3221</v>
      </c>
      <c r="G98" s="6" t="str">
        <f>+VLOOKUP(F98,'[1]Clasificador'!$B$5:$C$685,2,FALSE)</f>
        <v>Arrendamiento de edificios.</v>
      </c>
      <c r="H98" s="13">
        <v>5000000</v>
      </c>
      <c r="I98" s="13">
        <v>3501420.52</v>
      </c>
      <c r="J98" s="11">
        <v>3476420.52</v>
      </c>
      <c r="K98" s="11">
        <v>3476420.52</v>
      </c>
      <c r="L98" s="15">
        <v>3243494.8</v>
      </c>
      <c r="M98" s="10">
        <v>3243494.8</v>
      </c>
      <c r="N98" s="5" t="s">
        <v>55</v>
      </c>
      <c r="O98" s="22" t="s">
        <v>56</v>
      </c>
      <c r="P98" s="4" t="s">
        <v>54</v>
      </c>
      <c r="Q98" s="7">
        <v>43465</v>
      </c>
      <c r="R98" s="7">
        <v>43465</v>
      </c>
    </row>
    <row r="99" spans="1:18" ht="60">
      <c r="A99" s="5">
        <v>2018</v>
      </c>
      <c r="B99" s="7">
        <v>43374</v>
      </c>
      <c r="C99" s="7">
        <v>43465</v>
      </c>
      <c r="D99" s="2">
        <v>3000</v>
      </c>
      <c r="E99" s="5">
        <v>3200</v>
      </c>
      <c r="F99" s="9">
        <v>3252</v>
      </c>
      <c r="G99" s="6" t="str">
        <f>+VLOOKUP(F99,'[1]Clasificador'!$B$5:$C$685,2,FALSE)</f>
        <v>Arrendamiento de equipo de transporte destinado a servicios públicos y la operación de programas públicos.</v>
      </c>
      <c r="H99" s="13">
        <v>48022257</v>
      </c>
      <c r="I99" s="13">
        <v>121315487.15</v>
      </c>
      <c r="J99" s="11">
        <v>121315349.27</v>
      </c>
      <c r="K99" s="11">
        <v>121315349.27</v>
      </c>
      <c r="L99" s="15">
        <v>113619803.65</v>
      </c>
      <c r="M99" s="10">
        <v>113619803.65</v>
      </c>
      <c r="N99" s="5" t="s">
        <v>55</v>
      </c>
      <c r="O99" s="22" t="s">
        <v>56</v>
      </c>
      <c r="P99" s="4" t="s">
        <v>54</v>
      </c>
      <c r="Q99" s="7">
        <v>43465</v>
      </c>
      <c r="R99" s="7">
        <v>43465</v>
      </c>
    </row>
    <row r="100" spans="1:18" ht="60">
      <c r="A100" s="5">
        <v>2018</v>
      </c>
      <c r="B100" s="7">
        <v>43374</v>
      </c>
      <c r="C100" s="7">
        <v>43465</v>
      </c>
      <c r="D100" s="2">
        <v>3000</v>
      </c>
      <c r="E100" s="5">
        <v>3200</v>
      </c>
      <c r="F100" s="9">
        <v>3291</v>
      </c>
      <c r="G100" s="6" t="str">
        <f>+VLOOKUP(F100,'[1]Clasificador'!$B$5:$C$685,2,FALSE)</f>
        <v>Otros arrendamientos.</v>
      </c>
      <c r="H100" s="13">
        <v>22069142</v>
      </c>
      <c r="I100" s="13">
        <v>44345369.41</v>
      </c>
      <c r="J100" s="11">
        <v>42925369.41</v>
      </c>
      <c r="K100" s="11">
        <v>42925369.41</v>
      </c>
      <c r="L100" s="15">
        <v>29297278.61</v>
      </c>
      <c r="M100" s="10">
        <v>29297278.61</v>
      </c>
      <c r="N100" s="5" t="s">
        <v>55</v>
      </c>
      <c r="O100" s="22" t="s">
        <v>56</v>
      </c>
      <c r="P100" s="4" t="s">
        <v>54</v>
      </c>
      <c r="Q100" s="7">
        <v>43465</v>
      </c>
      <c r="R100" s="7">
        <v>43465</v>
      </c>
    </row>
    <row r="101" spans="1:18" ht="60">
      <c r="A101" s="5">
        <v>2018</v>
      </c>
      <c r="B101" s="7">
        <v>43374</v>
      </c>
      <c r="C101" s="7">
        <v>43465</v>
      </c>
      <c r="D101" s="2">
        <v>3000</v>
      </c>
      <c r="E101" s="5">
        <v>3300</v>
      </c>
      <c r="F101" s="9">
        <v>3321</v>
      </c>
      <c r="G101" s="6" t="str">
        <f>+VLOOKUP(F101,'[1]Clasificador'!$B$5:$C$685,2,FALSE)</f>
        <v>Servicios de diseño, arquitectura, ingeniería y actividades relacionadas.</v>
      </c>
      <c r="H101" s="13">
        <v>2600000</v>
      </c>
      <c r="I101" s="13">
        <v>2000000</v>
      </c>
      <c r="J101" s="11">
        <v>2000000</v>
      </c>
      <c r="K101" s="11">
        <v>2000000</v>
      </c>
      <c r="L101" s="15">
        <v>1160000</v>
      </c>
      <c r="M101" s="10">
        <v>1160000</v>
      </c>
      <c r="N101" s="5" t="s">
        <v>55</v>
      </c>
      <c r="O101" s="22" t="s">
        <v>56</v>
      </c>
      <c r="P101" s="4" t="s">
        <v>54</v>
      </c>
      <c r="Q101" s="7">
        <v>43465</v>
      </c>
      <c r="R101" s="7">
        <v>43465</v>
      </c>
    </row>
    <row r="102" spans="1:18" ht="60">
      <c r="A102" s="5">
        <v>2018</v>
      </c>
      <c r="B102" s="7">
        <v>43374</v>
      </c>
      <c r="C102" s="7">
        <v>43465</v>
      </c>
      <c r="D102" s="2">
        <v>3000</v>
      </c>
      <c r="E102" s="5">
        <v>3300</v>
      </c>
      <c r="F102" s="9">
        <v>3331</v>
      </c>
      <c r="G102" s="6" t="str">
        <f>+VLOOKUP(F102,'[1]Clasificador'!$B$5:$C$685,2,FALSE)</f>
        <v>Servicios de consultoría administrativa, procesos, técnica y en tecnologías de la información.</v>
      </c>
      <c r="H102" s="13">
        <v>2500000</v>
      </c>
      <c r="I102" s="13">
        <v>0</v>
      </c>
      <c r="J102" s="11">
        <v>0</v>
      </c>
      <c r="K102" s="11">
        <v>0</v>
      </c>
      <c r="L102" s="15">
        <v>0</v>
      </c>
      <c r="M102" s="10">
        <v>0</v>
      </c>
      <c r="N102" s="5" t="s">
        <v>55</v>
      </c>
      <c r="O102" s="22" t="s">
        <v>56</v>
      </c>
      <c r="P102" s="4" t="s">
        <v>54</v>
      </c>
      <c r="Q102" s="7">
        <v>43465</v>
      </c>
      <c r="R102" s="7">
        <v>43465</v>
      </c>
    </row>
    <row r="103" spans="1:18" ht="60">
      <c r="A103" s="5">
        <v>2018</v>
      </c>
      <c r="B103" s="7">
        <v>43374</v>
      </c>
      <c r="C103" s="7">
        <v>43465</v>
      </c>
      <c r="D103" s="2">
        <v>3000</v>
      </c>
      <c r="E103" s="5">
        <v>3300</v>
      </c>
      <c r="F103" s="9">
        <v>3341</v>
      </c>
      <c r="G103" s="6" t="str">
        <f>+VLOOKUP(F103,'[1]Clasificador'!$B$5:$C$685,2,FALSE)</f>
        <v>Servicios de capacitación.</v>
      </c>
      <c r="H103" s="13">
        <v>4462600</v>
      </c>
      <c r="I103" s="13">
        <v>4679257.72</v>
      </c>
      <c r="J103" s="11">
        <v>4644457.72</v>
      </c>
      <c r="K103" s="11">
        <v>4644457.72</v>
      </c>
      <c r="L103" s="15">
        <v>4609657.72</v>
      </c>
      <c r="M103" s="10">
        <v>4609657.72</v>
      </c>
      <c r="N103" s="5" t="s">
        <v>55</v>
      </c>
      <c r="O103" s="22" t="s">
        <v>56</v>
      </c>
      <c r="P103" s="4" t="s">
        <v>54</v>
      </c>
      <c r="Q103" s="7">
        <v>43465</v>
      </c>
      <c r="R103" s="7">
        <v>43465</v>
      </c>
    </row>
    <row r="104" spans="1:18" ht="60">
      <c r="A104" s="5">
        <v>2018</v>
      </c>
      <c r="B104" s="7">
        <v>43374</v>
      </c>
      <c r="C104" s="7">
        <v>43465</v>
      </c>
      <c r="D104" s="2">
        <v>3000</v>
      </c>
      <c r="E104" s="5">
        <v>3300</v>
      </c>
      <c r="F104" s="9">
        <v>3361</v>
      </c>
      <c r="G104" s="6" t="str">
        <f>+VLOOKUP(F104,'[1]Clasificador'!$B$5:$C$685,2,FALSE)</f>
        <v>Servicios de apoyo administrativo y fotocopiado.</v>
      </c>
      <c r="H104" s="13">
        <v>3000000</v>
      </c>
      <c r="I104" s="13">
        <v>2113278.77</v>
      </c>
      <c r="J104" s="11">
        <v>2113278.77</v>
      </c>
      <c r="K104" s="11">
        <v>2113278.77</v>
      </c>
      <c r="L104" s="15">
        <v>1985161.77</v>
      </c>
      <c r="M104" s="10">
        <v>1985161.77</v>
      </c>
      <c r="N104" s="5" t="s">
        <v>55</v>
      </c>
      <c r="O104" s="22" t="s">
        <v>56</v>
      </c>
      <c r="P104" s="4" t="s">
        <v>54</v>
      </c>
      <c r="Q104" s="7">
        <v>43465</v>
      </c>
      <c r="R104" s="7">
        <v>43465</v>
      </c>
    </row>
    <row r="105" spans="1:18" ht="60">
      <c r="A105" s="5">
        <v>2018</v>
      </c>
      <c r="B105" s="7">
        <v>43374</v>
      </c>
      <c r="C105" s="7">
        <v>43465</v>
      </c>
      <c r="D105" s="2">
        <v>3000</v>
      </c>
      <c r="E105" s="5">
        <v>3300</v>
      </c>
      <c r="F105" s="9">
        <v>3362</v>
      </c>
      <c r="G105" s="6" t="str">
        <f>+VLOOKUP(F105,'[1]Clasificador'!$B$5:$C$685,2,FALSE)</f>
        <v>Servicios de impresión.</v>
      </c>
      <c r="H105" s="13">
        <v>25000000</v>
      </c>
      <c r="I105" s="13">
        <v>37150243.97</v>
      </c>
      <c r="J105" s="11">
        <v>35000000</v>
      </c>
      <c r="K105" s="11">
        <v>35000000</v>
      </c>
      <c r="L105" s="15">
        <v>24999509.22</v>
      </c>
      <c r="M105" s="10">
        <v>24999509.22</v>
      </c>
      <c r="N105" s="5" t="s">
        <v>55</v>
      </c>
      <c r="O105" s="22" t="s">
        <v>56</v>
      </c>
      <c r="P105" s="4" t="s">
        <v>54</v>
      </c>
      <c r="Q105" s="7">
        <v>43465</v>
      </c>
      <c r="R105" s="7">
        <v>43465</v>
      </c>
    </row>
    <row r="106" spans="1:18" ht="60">
      <c r="A106" s="5">
        <v>2018</v>
      </c>
      <c r="B106" s="7">
        <v>43374</v>
      </c>
      <c r="C106" s="7">
        <v>43465</v>
      </c>
      <c r="D106" s="2">
        <v>3000</v>
      </c>
      <c r="E106" s="5">
        <v>3300</v>
      </c>
      <c r="F106" s="9">
        <v>3381</v>
      </c>
      <c r="G106" s="6" t="str">
        <f>+VLOOKUP(F106,'[1]Clasificador'!$B$5:$C$685,2,FALSE)</f>
        <v>Servicios de vigilancia.</v>
      </c>
      <c r="H106" s="13">
        <v>294809052</v>
      </c>
      <c r="I106" s="13">
        <v>293009052</v>
      </c>
      <c r="J106" s="11">
        <v>293009052</v>
      </c>
      <c r="K106" s="11">
        <v>293009052</v>
      </c>
      <c r="L106" s="15">
        <v>265158482</v>
      </c>
      <c r="M106" s="10">
        <v>265158482</v>
      </c>
      <c r="N106" s="5" t="s">
        <v>55</v>
      </c>
      <c r="O106" s="22" t="s">
        <v>56</v>
      </c>
      <c r="P106" s="4" t="s">
        <v>54</v>
      </c>
      <c r="Q106" s="7">
        <v>43465</v>
      </c>
      <c r="R106" s="7">
        <v>43465</v>
      </c>
    </row>
    <row r="107" spans="1:18" ht="60">
      <c r="A107" s="5">
        <v>2018</v>
      </c>
      <c r="B107" s="7">
        <v>43374</v>
      </c>
      <c r="C107" s="7">
        <v>43465</v>
      </c>
      <c r="D107" s="2">
        <v>3000</v>
      </c>
      <c r="E107" s="5">
        <v>3300</v>
      </c>
      <c r="F107" s="9">
        <v>3391</v>
      </c>
      <c r="G107" s="6" t="str">
        <f>+VLOOKUP(F107,'[1]Clasificador'!$B$5:$C$685,2,FALSE)</f>
        <v>Servicios profesionales, cientificos, tecnicos integrales y otros.</v>
      </c>
      <c r="H107" s="13">
        <v>1115564</v>
      </c>
      <c r="I107" s="13">
        <v>22135713.36</v>
      </c>
      <c r="J107" s="11">
        <v>22135709.16</v>
      </c>
      <c r="K107" s="11">
        <v>22135709.16</v>
      </c>
      <c r="L107" s="15">
        <v>19059192.76</v>
      </c>
      <c r="M107" s="10">
        <v>19059192.76</v>
      </c>
      <c r="N107" s="5" t="s">
        <v>55</v>
      </c>
      <c r="O107" s="22" t="s">
        <v>56</v>
      </c>
      <c r="P107" s="4" t="s">
        <v>54</v>
      </c>
      <c r="Q107" s="7">
        <v>43465</v>
      </c>
      <c r="R107" s="7">
        <v>43465</v>
      </c>
    </row>
    <row r="108" spans="1:18" ht="60">
      <c r="A108" s="5">
        <v>2018</v>
      </c>
      <c r="B108" s="7">
        <v>43374</v>
      </c>
      <c r="C108" s="7">
        <v>43465</v>
      </c>
      <c r="D108" s="2">
        <v>3000</v>
      </c>
      <c r="E108" s="5">
        <v>3400</v>
      </c>
      <c r="F108" s="9">
        <v>3411</v>
      </c>
      <c r="G108" s="6" t="str">
        <f>+VLOOKUP(F108,'[1]Clasificador'!$B$5:$C$685,2,FALSE)</f>
        <v>Servicios financieros y bancarios.</v>
      </c>
      <c r="H108" s="13">
        <v>2000003</v>
      </c>
      <c r="I108" s="13">
        <v>1130806.52</v>
      </c>
      <c r="J108" s="11">
        <v>130803.52</v>
      </c>
      <c r="K108" s="11">
        <v>130803.52</v>
      </c>
      <c r="L108" s="15">
        <v>130803.52</v>
      </c>
      <c r="M108" s="10">
        <v>130803.52</v>
      </c>
      <c r="N108" s="5" t="s">
        <v>55</v>
      </c>
      <c r="O108" s="22" t="s">
        <v>56</v>
      </c>
      <c r="P108" s="4" t="s">
        <v>54</v>
      </c>
      <c r="Q108" s="7">
        <v>43465</v>
      </c>
      <c r="R108" s="7">
        <v>43465</v>
      </c>
    </row>
    <row r="109" spans="1:18" ht="60">
      <c r="A109" s="5">
        <v>2018</v>
      </c>
      <c r="B109" s="7">
        <v>43374</v>
      </c>
      <c r="C109" s="7">
        <v>43465</v>
      </c>
      <c r="D109" s="2">
        <v>3000</v>
      </c>
      <c r="E109" s="5">
        <v>3400</v>
      </c>
      <c r="F109" s="9">
        <v>3451</v>
      </c>
      <c r="G109" s="6" t="str">
        <f>+VLOOKUP(F109,'[1]Clasificador'!$B$5:$C$685,2,FALSE)</f>
        <v>Seguro de bienes patrimoniales.</v>
      </c>
      <c r="H109" s="13">
        <v>23499222</v>
      </c>
      <c r="I109" s="13">
        <v>23499222</v>
      </c>
      <c r="J109" s="11">
        <v>23499222</v>
      </c>
      <c r="K109" s="11">
        <v>23499222</v>
      </c>
      <c r="L109" s="15">
        <v>20267700.380000003</v>
      </c>
      <c r="M109" s="10">
        <v>20267700.380000003</v>
      </c>
      <c r="N109" s="5" t="s">
        <v>53</v>
      </c>
      <c r="O109" s="22" t="s">
        <v>56</v>
      </c>
      <c r="P109" s="4" t="s">
        <v>54</v>
      </c>
      <c r="Q109" s="7">
        <v>43465</v>
      </c>
      <c r="R109" s="7">
        <v>43465</v>
      </c>
    </row>
    <row r="110" spans="1:18" ht="60">
      <c r="A110" s="5">
        <v>2018</v>
      </c>
      <c r="B110" s="7">
        <v>43374</v>
      </c>
      <c r="C110" s="7">
        <v>43465</v>
      </c>
      <c r="D110" s="2">
        <v>3000</v>
      </c>
      <c r="E110" s="5">
        <v>3400</v>
      </c>
      <c r="F110" s="9">
        <v>3471</v>
      </c>
      <c r="G110" s="6" t="str">
        <f>+VLOOKUP(F110,'[1]Clasificador'!$B$5:$C$685,2,FALSE)</f>
        <v>Fletes y maniobras.</v>
      </c>
      <c r="H110" s="13">
        <v>1500000</v>
      </c>
      <c r="I110" s="13">
        <v>1500000</v>
      </c>
      <c r="J110" s="11">
        <v>1500000</v>
      </c>
      <c r="K110" s="11">
        <v>1500000</v>
      </c>
      <c r="L110" s="15">
        <v>149415.29</v>
      </c>
      <c r="M110" s="10">
        <v>149415.29</v>
      </c>
      <c r="N110" s="5" t="s">
        <v>53</v>
      </c>
      <c r="O110" s="22" t="s">
        <v>56</v>
      </c>
      <c r="P110" s="4" t="s">
        <v>54</v>
      </c>
      <c r="Q110" s="7">
        <v>43465</v>
      </c>
      <c r="R110" s="7">
        <v>43465</v>
      </c>
    </row>
    <row r="111" spans="1:18" ht="60">
      <c r="A111" s="5">
        <v>2018</v>
      </c>
      <c r="B111" s="7">
        <v>43374</v>
      </c>
      <c r="C111" s="7">
        <v>43465</v>
      </c>
      <c r="D111" s="2">
        <v>3000</v>
      </c>
      <c r="E111" s="5">
        <v>3500</v>
      </c>
      <c r="F111" s="9">
        <v>3511</v>
      </c>
      <c r="G111" s="6" t="str">
        <f>+VLOOKUP(F111,'[1]Clasificador'!$B$5:$C$685,2,FALSE)</f>
        <v>Conservación y mantenimiento menor de inmuebles.</v>
      </c>
      <c r="H111" s="13">
        <v>9000000</v>
      </c>
      <c r="I111" s="13">
        <v>13113654.799999999</v>
      </c>
      <c r="J111" s="11">
        <v>13110224.78</v>
      </c>
      <c r="K111" s="11">
        <v>13110224.78</v>
      </c>
      <c r="L111" s="15">
        <v>11762572.85</v>
      </c>
      <c r="M111" s="10">
        <v>11762572.85</v>
      </c>
      <c r="N111" s="5" t="s">
        <v>55</v>
      </c>
      <c r="O111" s="22" t="s">
        <v>56</v>
      </c>
      <c r="P111" s="4" t="s">
        <v>54</v>
      </c>
      <c r="Q111" s="7">
        <v>43465</v>
      </c>
      <c r="R111" s="7">
        <v>43465</v>
      </c>
    </row>
    <row r="112" spans="1:18" ht="60">
      <c r="A112" s="5">
        <v>2018</v>
      </c>
      <c r="B112" s="7">
        <v>43374</v>
      </c>
      <c r="C112" s="7">
        <v>43465</v>
      </c>
      <c r="D112" s="2">
        <v>3000</v>
      </c>
      <c r="E112" s="5">
        <v>3500</v>
      </c>
      <c r="F112" s="9">
        <v>3521</v>
      </c>
      <c r="G112" s="6" t="str">
        <f>+VLOOKUP(F112,'[1]Clasificador'!$B$5:$C$685,2,FALSE)</f>
        <v>Instalación, reparación y mantenimiento de mobiliario y equipo de administración, educacional y recreativo.</v>
      </c>
      <c r="H112" s="13">
        <v>7500000</v>
      </c>
      <c r="I112" s="13">
        <v>6999690.92</v>
      </c>
      <c r="J112" s="11">
        <v>6999690.92</v>
      </c>
      <c r="K112" s="11">
        <v>6999690.92</v>
      </c>
      <c r="L112" s="15">
        <v>6214233.01</v>
      </c>
      <c r="M112" s="10">
        <v>6214233.01</v>
      </c>
      <c r="N112" s="5" t="s">
        <v>55</v>
      </c>
      <c r="O112" s="22" t="s">
        <v>56</v>
      </c>
      <c r="P112" s="4" t="s">
        <v>54</v>
      </c>
      <c r="Q112" s="7">
        <v>43465</v>
      </c>
      <c r="R112" s="7">
        <v>43465</v>
      </c>
    </row>
    <row r="113" spans="1:18" ht="60">
      <c r="A113" s="5">
        <v>2018</v>
      </c>
      <c r="B113" s="7">
        <v>43374</v>
      </c>
      <c r="C113" s="7">
        <v>43465</v>
      </c>
      <c r="D113" s="2">
        <v>3000</v>
      </c>
      <c r="E113" s="5">
        <v>3500</v>
      </c>
      <c r="F113" s="9">
        <v>3531</v>
      </c>
      <c r="G113" s="6" t="str">
        <f>+VLOOKUP(F113,'[1]Clasificador'!$B$5:$C$685,2,FALSE)</f>
        <v>Instalación, reparación y mantenimiento de equipo de cómputo y tecnologías de la información.</v>
      </c>
      <c r="H113" s="13">
        <v>1463000</v>
      </c>
      <c r="I113" s="13">
        <v>7285999.33</v>
      </c>
      <c r="J113" s="11">
        <v>7285999.33</v>
      </c>
      <c r="K113" s="11">
        <v>7285999.33</v>
      </c>
      <c r="L113" s="15">
        <v>7122494.79</v>
      </c>
      <c r="M113" s="10">
        <v>7122494.79</v>
      </c>
      <c r="N113" s="5" t="s">
        <v>55</v>
      </c>
      <c r="O113" s="22" t="s">
        <v>56</v>
      </c>
      <c r="P113" s="4" t="s">
        <v>54</v>
      </c>
      <c r="Q113" s="7">
        <v>43465</v>
      </c>
      <c r="R113" s="7">
        <v>43465</v>
      </c>
    </row>
    <row r="114" spans="1:18" ht="60">
      <c r="A114" s="5">
        <v>2018</v>
      </c>
      <c r="B114" s="7">
        <v>43374</v>
      </c>
      <c r="C114" s="7">
        <v>43465</v>
      </c>
      <c r="D114" s="2">
        <v>3000</v>
      </c>
      <c r="E114" s="5">
        <v>3500</v>
      </c>
      <c r="F114" s="9">
        <v>3552</v>
      </c>
      <c r="G114" s="6" t="str">
        <f>+VLOOKUP(F114,'[1]Clasificador'!$B$5:$C$685,2,FALSE)</f>
        <v>Reparación, mantenimiento y conservación de equipo de transporte destinados a servicios públicos y operación de programas públicos.</v>
      </c>
      <c r="H114" s="13">
        <v>66243532</v>
      </c>
      <c r="I114" s="13">
        <v>74238440.77000001</v>
      </c>
      <c r="J114" s="11">
        <v>66838439.49</v>
      </c>
      <c r="K114" s="11">
        <v>66838439.49</v>
      </c>
      <c r="L114" s="15">
        <v>62522216.87</v>
      </c>
      <c r="M114" s="10">
        <v>62522216.87</v>
      </c>
      <c r="N114" s="5" t="s">
        <v>55</v>
      </c>
      <c r="O114" s="22" t="s">
        <v>56</v>
      </c>
      <c r="P114" s="4" t="s">
        <v>54</v>
      </c>
      <c r="Q114" s="7">
        <v>43465</v>
      </c>
      <c r="R114" s="7">
        <v>43465</v>
      </c>
    </row>
    <row r="115" spans="1:18" ht="60">
      <c r="A115" s="5">
        <v>2018</v>
      </c>
      <c r="B115" s="7">
        <v>43374</v>
      </c>
      <c r="C115" s="7">
        <v>43465</v>
      </c>
      <c r="D115" s="2">
        <v>3000</v>
      </c>
      <c r="E115" s="5">
        <v>3500</v>
      </c>
      <c r="F115" s="9">
        <v>3571</v>
      </c>
      <c r="G115" s="6" t="str">
        <f>+VLOOKUP(F115,'[1]Clasificador'!$B$5:$C$685,2,FALSE)</f>
        <v>Instalación, reparación y mantenimiento de maquinaria, otros equipos y herramienta.</v>
      </c>
      <c r="H115" s="13">
        <v>17000000</v>
      </c>
      <c r="I115" s="13">
        <v>18402812.16</v>
      </c>
      <c r="J115" s="11">
        <v>18402811.700000003</v>
      </c>
      <c r="K115" s="11">
        <v>18402811.700000003</v>
      </c>
      <c r="L115" s="15">
        <v>17705662.46</v>
      </c>
      <c r="M115" s="10">
        <v>17705662.46</v>
      </c>
      <c r="N115" s="5" t="s">
        <v>55</v>
      </c>
      <c r="O115" s="22" t="s">
        <v>56</v>
      </c>
      <c r="P115" s="4" t="s">
        <v>54</v>
      </c>
      <c r="Q115" s="7">
        <v>43465</v>
      </c>
      <c r="R115" s="7">
        <v>43465</v>
      </c>
    </row>
    <row r="116" spans="1:18" ht="60">
      <c r="A116" s="5">
        <v>2018</v>
      </c>
      <c r="B116" s="7">
        <v>43374</v>
      </c>
      <c r="C116" s="7">
        <v>43465</v>
      </c>
      <c r="D116" s="2">
        <v>3000</v>
      </c>
      <c r="E116" s="5">
        <v>3500</v>
      </c>
      <c r="F116" s="9">
        <v>3581</v>
      </c>
      <c r="G116" s="6" t="str">
        <f>+VLOOKUP(F116,'[1]Clasificador'!$B$5:$C$685,2,FALSE)</f>
        <v>Servicios de limpieza y manejo de desechos.</v>
      </c>
      <c r="H116" s="13">
        <v>34000000</v>
      </c>
      <c r="I116" s="13">
        <v>55014028.580000006</v>
      </c>
      <c r="J116" s="11">
        <v>53420278.58</v>
      </c>
      <c r="K116" s="11">
        <v>53420278.58</v>
      </c>
      <c r="L116" s="15">
        <v>53412205.97</v>
      </c>
      <c r="M116" s="10">
        <v>53412205.97</v>
      </c>
      <c r="N116" s="5" t="s">
        <v>55</v>
      </c>
      <c r="O116" s="22" t="s">
        <v>56</v>
      </c>
      <c r="P116" s="4" t="s">
        <v>54</v>
      </c>
      <c r="Q116" s="7">
        <v>43465</v>
      </c>
      <c r="R116" s="7">
        <v>43465</v>
      </c>
    </row>
    <row r="117" spans="1:18" ht="60">
      <c r="A117" s="5">
        <v>2018</v>
      </c>
      <c r="B117" s="7">
        <v>43374</v>
      </c>
      <c r="C117" s="7">
        <v>43465</v>
      </c>
      <c r="D117" s="2">
        <v>3000</v>
      </c>
      <c r="E117" s="5">
        <v>3500</v>
      </c>
      <c r="F117" s="9">
        <v>3591</v>
      </c>
      <c r="G117" s="6" t="str">
        <f>+VLOOKUP(F117,'[1]Clasificador'!$B$5:$C$685,2,FALSE)</f>
        <v>Servicios de jardinería y fumigación.</v>
      </c>
      <c r="H117" s="13">
        <v>10000000</v>
      </c>
      <c r="I117" s="13">
        <v>10119900</v>
      </c>
      <c r="J117" s="11">
        <v>10119900</v>
      </c>
      <c r="K117" s="11">
        <v>10119900</v>
      </c>
      <c r="L117" s="15">
        <v>10109075.31</v>
      </c>
      <c r="M117" s="10">
        <v>10109075.31</v>
      </c>
      <c r="N117" s="5" t="s">
        <v>55</v>
      </c>
      <c r="O117" s="22" t="s">
        <v>56</v>
      </c>
      <c r="P117" s="4" t="s">
        <v>54</v>
      </c>
      <c r="Q117" s="7">
        <v>43465</v>
      </c>
      <c r="R117" s="7">
        <v>43465</v>
      </c>
    </row>
    <row r="118" spans="1:18" ht="60">
      <c r="A118" s="5">
        <v>2018</v>
      </c>
      <c r="B118" s="7">
        <v>43374</v>
      </c>
      <c r="C118" s="7">
        <v>43465</v>
      </c>
      <c r="D118" s="2">
        <v>3000</v>
      </c>
      <c r="E118" s="5">
        <v>3600</v>
      </c>
      <c r="F118" s="9">
        <v>3611</v>
      </c>
      <c r="G118" s="6" t="str">
        <f>+VLOOKUP(F118,'[1]Clasificador'!$B$5:$C$685,2,FALSE)</f>
        <v>Difusión por radio, televisión y otros medios de mensajes sobre programas y actividades gubernamentales.</v>
      </c>
      <c r="H118" s="13">
        <v>7000000</v>
      </c>
      <c r="I118" s="13">
        <v>6900000</v>
      </c>
      <c r="J118" s="11">
        <v>6900000</v>
      </c>
      <c r="K118" s="11">
        <v>6900000</v>
      </c>
      <c r="L118" s="15">
        <v>6824821.82</v>
      </c>
      <c r="M118" s="10">
        <v>6824821.82</v>
      </c>
      <c r="N118" s="5" t="s">
        <v>55</v>
      </c>
      <c r="O118" s="22" t="s">
        <v>56</v>
      </c>
      <c r="P118" s="4" t="s">
        <v>54</v>
      </c>
      <c r="Q118" s="7">
        <v>43465</v>
      </c>
      <c r="R118" s="7">
        <v>43465</v>
      </c>
    </row>
    <row r="119" spans="1:18" ht="60">
      <c r="A119" s="5">
        <v>2018</v>
      </c>
      <c r="B119" s="7">
        <v>43374</v>
      </c>
      <c r="C119" s="7">
        <v>43465</v>
      </c>
      <c r="D119" s="2">
        <v>3000</v>
      </c>
      <c r="E119" s="5">
        <v>3600</v>
      </c>
      <c r="F119" s="9">
        <v>3661</v>
      </c>
      <c r="G119" s="6" t="str">
        <f>+VLOOKUP(F119,'[1]Clasificador'!$B$5:$C$685,2,FALSE)</f>
        <v>Servicio de apoyo administrativo y fotocopiado</v>
      </c>
      <c r="H119" s="13">
        <v>2000000</v>
      </c>
      <c r="I119" s="13">
        <v>2000000</v>
      </c>
      <c r="J119" s="11">
        <v>2000000</v>
      </c>
      <c r="K119" s="11">
        <v>2000000</v>
      </c>
      <c r="L119" s="15">
        <v>1780000</v>
      </c>
      <c r="M119" s="10">
        <v>1780000</v>
      </c>
      <c r="N119" s="5" t="s">
        <v>53</v>
      </c>
      <c r="O119" s="22" t="s">
        <v>56</v>
      </c>
      <c r="P119" s="4" t="s">
        <v>54</v>
      </c>
      <c r="Q119" s="7">
        <v>43465</v>
      </c>
      <c r="R119" s="7">
        <v>43465</v>
      </c>
    </row>
    <row r="120" spans="1:18" ht="60">
      <c r="A120" s="5">
        <v>2018</v>
      </c>
      <c r="B120" s="7">
        <v>43374</v>
      </c>
      <c r="C120" s="7">
        <v>43465</v>
      </c>
      <c r="D120" s="2">
        <v>3000</v>
      </c>
      <c r="E120" s="5">
        <v>3600</v>
      </c>
      <c r="F120" s="9">
        <v>3691</v>
      </c>
      <c r="G120" s="6" t="str">
        <f>+VLOOKUP(F120,'[1]Clasificador'!$B$5:$C$685,2,FALSE)</f>
        <v>Otros servicios de información.</v>
      </c>
      <c r="H120" s="13">
        <v>10000000</v>
      </c>
      <c r="I120" s="13">
        <v>7000000</v>
      </c>
      <c r="J120" s="11">
        <v>7000000</v>
      </c>
      <c r="K120" s="11">
        <v>7000000</v>
      </c>
      <c r="L120" s="15">
        <v>6978929.99</v>
      </c>
      <c r="M120" s="10">
        <v>6978929.99</v>
      </c>
      <c r="N120" s="5" t="s">
        <v>55</v>
      </c>
      <c r="O120" s="22" t="s">
        <v>56</v>
      </c>
      <c r="P120" s="4" t="s">
        <v>54</v>
      </c>
      <c r="Q120" s="7">
        <v>43465</v>
      </c>
      <c r="R120" s="7">
        <v>43465</v>
      </c>
    </row>
    <row r="121" spans="1:18" ht="60">
      <c r="A121" s="5">
        <v>2018</v>
      </c>
      <c r="B121" s="7">
        <v>43374</v>
      </c>
      <c r="C121" s="7">
        <v>43465</v>
      </c>
      <c r="D121" s="2">
        <v>3000</v>
      </c>
      <c r="E121" s="5">
        <v>3700</v>
      </c>
      <c r="F121" s="9">
        <v>3722</v>
      </c>
      <c r="G121" s="6" t="str">
        <f>+VLOOKUP(F121,'[1]Clasificador'!$B$5:$C$685,2,FALSE)</f>
        <v>Pasajes terrestres al interior del Distrito Federal.</v>
      </c>
      <c r="H121" s="13">
        <v>3500000</v>
      </c>
      <c r="I121" s="13">
        <v>3500000</v>
      </c>
      <c r="J121" s="11">
        <v>3500000</v>
      </c>
      <c r="K121" s="11">
        <v>3500000</v>
      </c>
      <c r="L121" s="15">
        <v>3500000</v>
      </c>
      <c r="M121" s="10">
        <v>3500000</v>
      </c>
      <c r="N121" s="5" t="s">
        <v>53</v>
      </c>
      <c r="O121" s="22" t="s">
        <v>56</v>
      </c>
      <c r="P121" s="4" t="s">
        <v>54</v>
      </c>
      <c r="Q121" s="7">
        <v>43465</v>
      </c>
      <c r="R121" s="7">
        <v>43465</v>
      </c>
    </row>
    <row r="122" spans="1:18" ht="60">
      <c r="A122" s="5">
        <v>2018</v>
      </c>
      <c r="B122" s="7">
        <v>43374</v>
      </c>
      <c r="C122" s="7">
        <v>43465</v>
      </c>
      <c r="D122" s="2">
        <v>3000</v>
      </c>
      <c r="E122" s="5">
        <v>3800</v>
      </c>
      <c r="F122" s="9">
        <v>3821</v>
      </c>
      <c r="G122" s="6" t="str">
        <f>+VLOOKUP(F122,'[1]Clasificador'!$B$5:$C$685,2,FALSE)</f>
        <v>Espectáculos culturales.</v>
      </c>
      <c r="H122" s="13">
        <v>21000000</v>
      </c>
      <c r="I122" s="13">
        <v>23896916.009999998</v>
      </c>
      <c r="J122" s="11">
        <v>21219915.66</v>
      </c>
      <c r="K122" s="11">
        <v>21219915.66</v>
      </c>
      <c r="L122" s="15">
        <v>12659998.6</v>
      </c>
      <c r="M122" s="10">
        <v>12659998.6</v>
      </c>
      <c r="N122" s="5" t="s">
        <v>55</v>
      </c>
      <c r="O122" s="22" t="s">
        <v>56</v>
      </c>
      <c r="P122" s="4" t="s">
        <v>54</v>
      </c>
      <c r="Q122" s="7">
        <v>43465</v>
      </c>
      <c r="R122" s="7">
        <v>43465</v>
      </c>
    </row>
    <row r="123" spans="1:18" ht="60">
      <c r="A123" s="5">
        <v>2018</v>
      </c>
      <c r="B123" s="7">
        <v>43374</v>
      </c>
      <c r="C123" s="7">
        <v>43465</v>
      </c>
      <c r="D123" s="2">
        <v>3000</v>
      </c>
      <c r="E123" s="5">
        <v>3800</v>
      </c>
      <c r="F123" s="9">
        <v>3822</v>
      </c>
      <c r="G123" s="6" t="str">
        <f>+VLOOKUP(F123,'[1]Clasificador'!$B$5:$C$685,2,FALSE)</f>
        <v>Gastos de orden social.</v>
      </c>
      <c r="H123" s="13">
        <v>1260000</v>
      </c>
      <c r="I123" s="13">
        <v>490000</v>
      </c>
      <c r="J123" s="11">
        <v>490000</v>
      </c>
      <c r="K123" s="11">
        <v>490000</v>
      </c>
      <c r="L123" s="15">
        <v>490000</v>
      </c>
      <c r="M123" s="10">
        <v>490000</v>
      </c>
      <c r="N123" s="5" t="s">
        <v>55</v>
      </c>
      <c r="O123" s="22" t="s">
        <v>56</v>
      </c>
      <c r="P123" s="4" t="s">
        <v>54</v>
      </c>
      <c r="Q123" s="7">
        <v>43465</v>
      </c>
      <c r="R123" s="7">
        <v>43465</v>
      </c>
    </row>
    <row r="124" spans="1:18" ht="60">
      <c r="A124" s="5">
        <v>2018</v>
      </c>
      <c r="B124" s="7">
        <v>43374</v>
      </c>
      <c r="C124" s="7">
        <v>43465</v>
      </c>
      <c r="D124" s="2">
        <v>3000</v>
      </c>
      <c r="E124" s="5">
        <v>3900</v>
      </c>
      <c r="F124" s="9">
        <v>3911</v>
      </c>
      <c r="G124" s="6" t="str">
        <f>+VLOOKUP(F124,'[1]Clasificador'!$B$5:$C$685,2,FALSE)</f>
        <v>Servicios funerarios y de cementerio a los familiares de los civiles y pensionistas directos.</v>
      </c>
      <c r="H124" s="13">
        <v>1000000</v>
      </c>
      <c r="I124" s="13">
        <v>986490.66</v>
      </c>
      <c r="J124" s="11">
        <v>986490.66</v>
      </c>
      <c r="K124" s="11">
        <v>986490.66</v>
      </c>
      <c r="L124" s="15">
        <v>949483.66</v>
      </c>
      <c r="M124" s="10">
        <v>949483.66</v>
      </c>
      <c r="N124" s="5" t="s">
        <v>55</v>
      </c>
      <c r="O124" s="22" t="s">
        <v>56</v>
      </c>
      <c r="P124" s="4" t="s">
        <v>54</v>
      </c>
      <c r="Q124" s="7">
        <v>43465</v>
      </c>
      <c r="R124" s="7">
        <v>43465</v>
      </c>
    </row>
    <row r="125" spans="1:18" ht="60">
      <c r="A125" s="5">
        <v>2018</v>
      </c>
      <c r="B125" s="7">
        <v>43374</v>
      </c>
      <c r="C125" s="7">
        <v>43465</v>
      </c>
      <c r="D125" s="2">
        <v>3000</v>
      </c>
      <c r="E125" s="5">
        <v>3900</v>
      </c>
      <c r="F125" s="9">
        <v>3921</v>
      </c>
      <c r="G125" s="6" t="str">
        <f>+VLOOKUP(F125,'[1]Clasificador'!$B$5:$C$685,2,FALSE)</f>
        <v>Impuestos y derechos.</v>
      </c>
      <c r="H125" s="13">
        <v>4500000</v>
      </c>
      <c r="I125" s="13">
        <v>3965745.08</v>
      </c>
      <c r="J125" s="11">
        <v>3576807.08</v>
      </c>
      <c r="K125" s="11">
        <v>3576807.08</v>
      </c>
      <c r="L125" s="15">
        <v>3454784.9</v>
      </c>
      <c r="M125" s="10">
        <v>3454784.9</v>
      </c>
      <c r="N125" s="5" t="s">
        <v>55</v>
      </c>
      <c r="O125" s="22" t="s">
        <v>56</v>
      </c>
      <c r="P125" s="4" t="s">
        <v>54</v>
      </c>
      <c r="Q125" s="7">
        <v>43465</v>
      </c>
      <c r="R125" s="7">
        <v>43465</v>
      </c>
    </row>
    <row r="126" spans="1:18" ht="60">
      <c r="A126" s="5">
        <v>2018</v>
      </c>
      <c r="B126" s="7">
        <v>43374</v>
      </c>
      <c r="C126" s="7">
        <v>43465</v>
      </c>
      <c r="D126" s="2">
        <v>3000</v>
      </c>
      <c r="E126" s="5">
        <v>3900</v>
      </c>
      <c r="F126" s="9">
        <v>3941</v>
      </c>
      <c r="G126" s="6" t="str">
        <f>+VLOOKUP(F126,'[1]Clasificador'!$B$5:$C$685,2,FALSE)</f>
        <v>Sentencias y resoluciones por autoridad competente.</v>
      </c>
      <c r="H126" s="13">
        <v>10000000</v>
      </c>
      <c r="I126" s="13">
        <v>4433475.84</v>
      </c>
      <c r="J126" s="11">
        <v>4282835.8</v>
      </c>
      <c r="K126" s="11">
        <v>4282835.8</v>
      </c>
      <c r="L126" s="15">
        <v>4282835.8</v>
      </c>
      <c r="M126" s="10">
        <v>4282835.8</v>
      </c>
      <c r="N126" s="5" t="s">
        <v>55</v>
      </c>
      <c r="O126" s="22" t="s">
        <v>56</v>
      </c>
      <c r="P126" s="4" t="s">
        <v>54</v>
      </c>
      <c r="Q126" s="7">
        <v>43465</v>
      </c>
      <c r="R126" s="7">
        <v>43465</v>
      </c>
    </row>
    <row r="127" spans="1:18" ht="60">
      <c r="A127" s="5">
        <v>2018</v>
      </c>
      <c r="B127" s="7">
        <v>43374</v>
      </c>
      <c r="C127" s="7">
        <v>43465</v>
      </c>
      <c r="D127" s="2">
        <v>3000</v>
      </c>
      <c r="E127" s="5">
        <v>3900</v>
      </c>
      <c r="F127" s="9">
        <v>3969</v>
      </c>
      <c r="G127" s="6" t="str">
        <f>+VLOOKUP(F127,'[1]Clasificador'!$B$5:$C$685,2,FALSE)</f>
        <v>Otros gastos por responsabilidades.</v>
      </c>
      <c r="H127" s="13">
        <v>10103500</v>
      </c>
      <c r="I127" s="13">
        <v>10103500</v>
      </c>
      <c r="J127" s="11">
        <v>10103500</v>
      </c>
      <c r="K127" s="11">
        <v>10103500</v>
      </c>
      <c r="L127" s="15">
        <v>3483759.4400000004</v>
      </c>
      <c r="M127" s="10">
        <v>3483759.4400000004</v>
      </c>
      <c r="N127" s="5" t="s">
        <v>53</v>
      </c>
      <c r="O127" s="22" t="s">
        <v>56</v>
      </c>
      <c r="P127" s="4" t="s">
        <v>54</v>
      </c>
      <c r="Q127" s="7">
        <v>43465</v>
      </c>
      <c r="R127" s="7">
        <v>43465</v>
      </c>
    </row>
    <row r="128" spans="1:18" ht="60">
      <c r="A128" s="5">
        <v>2018</v>
      </c>
      <c r="B128" s="7">
        <v>43374</v>
      </c>
      <c r="C128" s="7">
        <v>43465</v>
      </c>
      <c r="D128" s="2">
        <v>3000</v>
      </c>
      <c r="E128" s="5">
        <v>3900</v>
      </c>
      <c r="F128" s="9">
        <v>3981</v>
      </c>
      <c r="G128" s="6" t="str">
        <f>+VLOOKUP(F128,'[1]Clasificador'!$B$5:$C$685,2,FALSE)</f>
        <v>Impuesto sobre nomina.</v>
      </c>
      <c r="H128" s="13">
        <v>36124735</v>
      </c>
      <c r="I128" s="13">
        <v>36176602.59</v>
      </c>
      <c r="J128" s="11">
        <v>36176602.59</v>
      </c>
      <c r="K128" s="11">
        <v>36176602.59</v>
      </c>
      <c r="L128" s="15">
        <v>30954616</v>
      </c>
      <c r="M128" s="10">
        <v>30954616</v>
      </c>
      <c r="N128" s="5" t="s">
        <v>55</v>
      </c>
      <c r="O128" s="22" t="s">
        <v>56</v>
      </c>
      <c r="P128" s="4" t="s">
        <v>54</v>
      </c>
      <c r="Q128" s="7">
        <v>43465</v>
      </c>
      <c r="R128" s="7">
        <v>43465</v>
      </c>
    </row>
    <row r="129" spans="1:18" ht="60">
      <c r="A129" s="5">
        <v>2018</v>
      </c>
      <c r="B129" s="7">
        <v>43374</v>
      </c>
      <c r="C129" s="7">
        <v>43465</v>
      </c>
      <c r="D129" s="2">
        <v>3000</v>
      </c>
      <c r="E129" s="5">
        <v>3900</v>
      </c>
      <c r="F129" s="9">
        <v>3982</v>
      </c>
      <c r="G129" s="6" t="str">
        <f>+VLOOKUP(F129,'[1]Clasificador'!$B$5:$C$685,2,FALSE)</f>
        <v>Otros impuestos derivados de una relacion laboral.</v>
      </c>
      <c r="H129" s="13">
        <v>12492762</v>
      </c>
      <c r="I129" s="13">
        <v>18519217.44</v>
      </c>
      <c r="J129" s="11">
        <v>17316959.13</v>
      </c>
      <c r="K129" s="11">
        <v>17316959.13</v>
      </c>
      <c r="L129" s="15">
        <v>17316959.13</v>
      </c>
      <c r="M129" s="10">
        <v>17316959.13</v>
      </c>
      <c r="N129" s="5" t="s">
        <v>55</v>
      </c>
      <c r="O129" s="22" t="s">
        <v>56</v>
      </c>
      <c r="P129" s="4" t="s">
        <v>54</v>
      </c>
      <c r="Q129" s="7">
        <v>43465</v>
      </c>
      <c r="R129" s="7">
        <v>43465</v>
      </c>
    </row>
    <row r="130" spans="1:18" ht="60">
      <c r="A130" s="5">
        <v>2018</v>
      </c>
      <c r="B130" s="7">
        <v>43374</v>
      </c>
      <c r="C130" s="7">
        <v>43465</v>
      </c>
      <c r="D130" s="2">
        <v>3000</v>
      </c>
      <c r="E130" s="5">
        <v>3900</v>
      </c>
      <c r="F130" s="9">
        <v>3991</v>
      </c>
      <c r="G130" s="6" t="str">
        <f>+VLOOKUP(F130,'[1]Clasificador'!$B$5:$C$685,2,FALSE)</f>
        <v>Servicios para la promoción deportiva.</v>
      </c>
      <c r="H130" s="13">
        <v>1100000</v>
      </c>
      <c r="I130" s="13">
        <v>986000</v>
      </c>
      <c r="J130" s="11">
        <v>986000</v>
      </c>
      <c r="K130" s="11">
        <v>986000</v>
      </c>
      <c r="L130" s="15">
        <v>886000</v>
      </c>
      <c r="M130" s="10">
        <v>886000</v>
      </c>
      <c r="N130" s="5" t="s">
        <v>55</v>
      </c>
      <c r="O130" s="22" t="s">
        <v>56</v>
      </c>
      <c r="P130" s="4" t="s">
        <v>54</v>
      </c>
      <c r="Q130" s="7">
        <v>43465</v>
      </c>
      <c r="R130" s="7">
        <v>43465</v>
      </c>
    </row>
    <row r="131" spans="1:18" ht="60">
      <c r="A131" s="5">
        <v>2018</v>
      </c>
      <c r="B131" s="7">
        <v>43374</v>
      </c>
      <c r="C131" s="7">
        <v>43465</v>
      </c>
      <c r="D131" s="2">
        <v>4000</v>
      </c>
      <c r="E131" s="5">
        <v>4400</v>
      </c>
      <c r="F131" s="9">
        <v>4411</v>
      </c>
      <c r="G131" s="6" t="str">
        <f>+VLOOKUP(F131,'[1]Clasificador'!$B$5:$C$685,2,FALSE)</f>
        <v>Premios.</v>
      </c>
      <c r="H131" s="13">
        <v>1376500</v>
      </c>
      <c r="I131" s="13">
        <v>1263000</v>
      </c>
      <c r="J131" s="11">
        <v>1197000</v>
      </c>
      <c r="K131" s="11">
        <v>1197000</v>
      </c>
      <c r="L131" s="15">
        <v>945000</v>
      </c>
      <c r="M131" s="10">
        <v>945000</v>
      </c>
      <c r="N131" s="5" t="s">
        <v>55</v>
      </c>
      <c r="O131" s="22" t="s">
        <v>56</v>
      </c>
      <c r="P131" s="4" t="s">
        <v>54</v>
      </c>
      <c r="Q131" s="7">
        <v>43465</v>
      </c>
      <c r="R131" s="7">
        <v>43465</v>
      </c>
    </row>
    <row r="132" spans="1:18" ht="60">
      <c r="A132" s="5">
        <v>2018</v>
      </c>
      <c r="B132" s="7">
        <v>43374</v>
      </c>
      <c r="C132" s="7">
        <v>43465</v>
      </c>
      <c r="D132" s="2">
        <v>4000</v>
      </c>
      <c r="E132" s="5">
        <v>4400</v>
      </c>
      <c r="F132" s="9">
        <v>4412</v>
      </c>
      <c r="G132" s="6" t="str">
        <f>+VLOOKUP(F132,'[1]Clasificador'!$B$5:$C$685,2,FALSE)</f>
        <v>Ayudas sociales a personas u hogares de escasos recursos.</v>
      </c>
      <c r="H132" s="13">
        <v>477106881</v>
      </c>
      <c r="I132" s="13">
        <v>261685696.1</v>
      </c>
      <c r="J132" s="11">
        <v>252684091.23</v>
      </c>
      <c r="K132" s="11">
        <v>252684091.23</v>
      </c>
      <c r="L132" s="15">
        <v>251216085.23</v>
      </c>
      <c r="M132" s="10">
        <v>251216085.23</v>
      </c>
      <c r="N132" s="5" t="s">
        <v>55</v>
      </c>
      <c r="O132" s="22" t="s">
        <v>56</v>
      </c>
      <c r="P132" s="4" t="s">
        <v>54</v>
      </c>
      <c r="Q132" s="7">
        <v>43465</v>
      </c>
      <c r="R132" s="7">
        <v>43465</v>
      </c>
    </row>
    <row r="133" spans="1:18" ht="60">
      <c r="A133" s="5">
        <v>2018</v>
      </c>
      <c r="B133" s="7">
        <v>43374</v>
      </c>
      <c r="C133" s="7">
        <v>43465</v>
      </c>
      <c r="D133" s="2">
        <v>4000</v>
      </c>
      <c r="E133" s="5">
        <v>4400</v>
      </c>
      <c r="F133" s="9">
        <v>4419</v>
      </c>
      <c r="G133" s="6" t="str">
        <f>+VLOOKUP(F133,'[1]Clasificador'!$B$5:$C$685,2,FALSE)</f>
        <v>Otras ayudas sociales a personas.</v>
      </c>
      <c r="H133" s="13">
        <v>604708126</v>
      </c>
      <c r="I133" s="13">
        <v>786745220.28</v>
      </c>
      <c r="J133" s="11">
        <v>786125816.22</v>
      </c>
      <c r="K133" s="11">
        <v>786125816.22</v>
      </c>
      <c r="L133" s="15">
        <v>700830148.42</v>
      </c>
      <c r="M133" s="10">
        <v>700830148.42</v>
      </c>
      <c r="N133" s="5" t="s">
        <v>55</v>
      </c>
      <c r="O133" s="22" t="s">
        <v>56</v>
      </c>
      <c r="P133" s="4" t="s">
        <v>54</v>
      </c>
      <c r="Q133" s="7">
        <v>43465</v>
      </c>
      <c r="R133" s="7">
        <v>43465</v>
      </c>
    </row>
    <row r="134" spans="1:18" ht="60">
      <c r="A134" s="5">
        <v>2018</v>
      </c>
      <c r="B134" s="7">
        <v>43374</v>
      </c>
      <c r="C134" s="7">
        <v>43465</v>
      </c>
      <c r="D134" s="2">
        <v>5000</v>
      </c>
      <c r="E134" s="5">
        <v>5100</v>
      </c>
      <c r="F134" s="9">
        <v>5111</v>
      </c>
      <c r="G134" s="6" t="str">
        <f>+VLOOKUP(F134,'[1]Clasificador'!$B$5:$C$685,2,FALSE)</f>
        <v>Muebles de oficina y estantería.</v>
      </c>
      <c r="H134" s="13">
        <v>0</v>
      </c>
      <c r="I134" s="13">
        <v>9872651.84</v>
      </c>
      <c r="J134" s="11">
        <v>8672651.84</v>
      </c>
      <c r="K134" s="11">
        <v>8672651.84</v>
      </c>
      <c r="L134" s="15">
        <v>8672651.84</v>
      </c>
      <c r="M134" s="10">
        <v>8672651.84</v>
      </c>
      <c r="N134" s="5" t="s">
        <v>55</v>
      </c>
      <c r="O134" s="22" t="s">
        <v>56</v>
      </c>
      <c r="P134" s="4" t="s">
        <v>54</v>
      </c>
      <c r="Q134" s="7">
        <v>43465</v>
      </c>
      <c r="R134" s="7">
        <v>43465</v>
      </c>
    </row>
    <row r="135" spans="1:18" ht="60">
      <c r="A135" s="5">
        <v>2018</v>
      </c>
      <c r="B135" s="7">
        <v>43374</v>
      </c>
      <c r="C135" s="7">
        <v>43465</v>
      </c>
      <c r="D135" s="2">
        <v>5000</v>
      </c>
      <c r="E135" s="5">
        <v>5100</v>
      </c>
      <c r="F135" s="9">
        <v>5151</v>
      </c>
      <c r="G135" s="6" t="str">
        <f>+VLOOKUP(F135,'[1]Clasificador'!$B$5:$C$685,2,FALSE)</f>
        <v>Equipo de cómputo y de tecnologías de la información.</v>
      </c>
      <c r="H135" s="13">
        <v>20000000</v>
      </c>
      <c r="I135" s="13">
        <v>838763.52</v>
      </c>
      <c r="J135" s="11">
        <v>0</v>
      </c>
      <c r="K135" s="11">
        <v>0</v>
      </c>
      <c r="L135" s="15">
        <v>0</v>
      </c>
      <c r="M135" s="10">
        <v>0</v>
      </c>
      <c r="N135" s="5" t="s">
        <v>55</v>
      </c>
      <c r="O135" s="22" t="s">
        <v>56</v>
      </c>
      <c r="P135" s="4" t="s">
        <v>54</v>
      </c>
      <c r="Q135" s="7">
        <v>43465</v>
      </c>
      <c r="R135" s="7">
        <v>43465</v>
      </c>
    </row>
    <row r="136" spans="1:18" ht="60">
      <c r="A136" s="5">
        <v>2018</v>
      </c>
      <c r="B136" s="7">
        <v>43374</v>
      </c>
      <c r="C136" s="7">
        <v>43465</v>
      </c>
      <c r="D136" s="2">
        <v>5000</v>
      </c>
      <c r="E136" s="5">
        <v>5100</v>
      </c>
      <c r="F136" s="9">
        <v>5191</v>
      </c>
      <c r="G136" s="6" t="str">
        <f>+VLOOKUP(F136,'[1]Clasificador'!$B$5:$C$685,2,FALSE)</f>
        <v>Otros mobiliarios y equipos de administración.</v>
      </c>
      <c r="H136" s="13">
        <v>10000000</v>
      </c>
      <c r="I136" s="13">
        <v>0</v>
      </c>
      <c r="J136" s="11">
        <v>0</v>
      </c>
      <c r="K136" s="11">
        <v>0</v>
      </c>
      <c r="L136" s="15">
        <v>0</v>
      </c>
      <c r="M136" s="10">
        <v>0</v>
      </c>
      <c r="N136" s="5" t="s">
        <v>55</v>
      </c>
      <c r="O136" s="22" t="s">
        <v>56</v>
      </c>
      <c r="P136" s="4" t="s">
        <v>54</v>
      </c>
      <c r="Q136" s="7">
        <v>43465</v>
      </c>
      <c r="R136" s="7">
        <v>43465</v>
      </c>
    </row>
    <row r="137" spans="1:18" ht="60">
      <c r="A137" s="5">
        <v>2018</v>
      </c>
      <c r="B137" s="7">
        <v>43374</v>
      </c>
      <c r="C137" s="7">
        <v>43465</v>
      </c>
      <c r="D137" s="2">
        <v>5000</v>
      </c>
      <c r="E137" s="5">
        <v>5200</v>
      </c>
      <c r="F137" s="9">
        <v>5291</v>
      </c>
      <c r="G137" s="6" t="str">
        <f>+VLOOKUP(F137,'[1]Clasificador'!$B$5:$C$685,2,FALSE)</f>
        <v>Otro mobiliario y equipo educacional y recreativo.</v>
      </c>
      <c r="H137" s="13">
        <v>0</v>
      </c>
      <c r="I137" s="13">
        <v>1200000</v>
      </c>
      <c r="J137" s="11">
        <v>0</v>
      </c>
      <c r="K137" s="11">
        <v>0</v>
      </c>
      <c r="L137" s="15">
        <v>0</v>
      </c>
      <c r="M137" s="10">
        <v>0</v>
      </c>
      <c r="N137" s="5" t="s">
        <v>55</v>
      </c>
      <c r="O137" s="22" t="s">
        <v>56</v>
      </c>
      <c r="P137" s="4" t="s">
        <v>54</v>
      </c>
      <c r="Q137" s="7">
        <v>43465</v>
      </c>
      <c r="R137" s="7">
        <v>43465</v>
      </c>
    </row>
    <row r="138" spans="1:18" ht="60">
      <c r="A138" s="5">
        <v>2018</v>
      </c>
      <c r="B138" s="7">
        <v>43374</v>
      </c>
      <c r="C138" s="7">
        <v>43465</v>
      </c>
      <c r="D138" s="2">
        <v>5000</v>
      </c>
      <c r="E138" s="5">
        <v>5400</v>
      </c>
      <c r="F138" s="9">
        <v>5411</v>
      </c>
      <c r="G138" s="6" t="str">
        <f>+VLOOKUP(F138,'[1]Clasificador'!$B$5:$C$685,2,FALSE)</f>
        <v>Vehiculos y equipo terrestre para la ejecución de programas de seguridad pública y atención de desastres naturales.</v>
      </c>
      <c r="H138" s="13">
        <v>0</v>
      </c>
      <c r="I138" s="13">
        <v>13000000</v>
      </c>
      <c r="J138" s="11">
        <v>0</v>
      </c>
      <c r="K138" s="11">
        <v>0</v>
      </c>
      <c r="L138" s="15">
        <v>0</v>
      </c>
      <c r="M138" s="10">
        <v>0</v>
      </c>
      <c r="N138" s="5" t="s">
        <v>55</v>
      </c>
      <c r="O138" s="22" t="s">
        <v>56</v>
      </c>
      <c r="P138" s="4" t="s">
        <v>54</v>
      </c>
      <c r="Q138" s="7">
        <v>43465</v>
      </c>
      <c r="R138" s="7">
        <v>43465</v>
      </c>
    </row>
    <row r="139" spans="1:18" ht="60">
      <c r="A139" s="5">
        <v>2018</v>
      </c>
      <c r="B139" s="7">
        <v>43374</v>
      </c>
      <c r="C139" s="7">
        <v>43465</v>
      </c>
      <c r="D139" s="2">
        <v>5000</v>
      </c>
      <c r="E139" s="5">
        <v>5600</v>
      </c>
      <c r="F139" s="9">
        <v>5631</v>
      </c>
      <c r="G139" s="6" t="str">
        <f>+VLOOKUP(F139,'[1]Clasificador'!$B$5:$C$685,2,FALSE)</f>
        <v>Maquinaria y equipo de construcción.</v>
      </c>
      <c r="H139" s="13">
        <v>0</v>
      </c>
      <c r="I139" s="13">
        <v>8157638.8100000005</v>
      </c>
      <c r="J139" s="11">
        <v>7384569.29</v>
      </c>
      <c r="K139" s="11">
        <v>7384569.29</v>
      </c>
      <c r="L139" s="15">
        <v>3011986.4</v>
      </c>
      <c r="M139" s="10">
        <v>3011986.4</v>
      </c>
      <c r="N139" s="5" t="s">
        <v>55</v>
      </c>
      <c r="O139" s="22" t="s">
        <v>56</v>
      </c>
      <c r="P139" s="4" t="s">
        <v>54</v>
      </c>
      <c r="Q139" s="7">
        <v>43465</v>
      </c>
      <c r="R139" s="7">
        <v>43465</v>
      </c>
    </row>
    <row r="140" spans="1:18" ht="60">
      <c r="A140" s="5">
        <v>2018</v>
      </c>
      <c r="B140" s="7">
        <v>43374</v>
      </c>
      <c r="C140" s="7">
        <v>43465</v>
      </c>
      <c r="D140" s="2">
        <v>5000</v>
      </c>
      <c r="E140" s="5">
        <v>5600</v>
      </c>
      <c r="F140" s="9">
        <v>5671</v>
      </c>
      <c r="G140" s="6" t="str">
        <f>+VLOOKUP(F140,'[1]Clasificador'!$B$5:$C$685,2,FALSE)</f>
        <v>Herramientas y máquinas–herramienta.</v>
      </c>
      <c r="H140" s="13">
        <v>0</v>
      </c>
      <c r="I140" s="13">
        <v>4476641.38</v>
      </c>
      <c r="J140" s="11">
        <v>0</v>
      </c>
      <c r="K140" s="11">
        <v>0</v>
      </c>
      <c r="L140" s="15">
        <v>0</v>
      </c>
      <c r="M140" s="10">
        <v>0</v>
      </c>
      <c r="N140" s="5" t="s">
        <v>55</v>
      </c>
      <c r="O140" s="22" t="s">
        <v>56</v>
      </c>
      <c r="P140" s="4" t="s">
        <v>54</v>
      </c>
      <c r="Q140" s="7">
        <v>43465</v>
      </c>
      <c r="R140" s="7">
        <v>43465</v>
      </c>
    </row>
    <row r="141" spans="1:18" ht="60">
      <c r="A141" s="5">
        <v>2018</v>
      </c>
      <c r="B141" s="7">
        <v>43374</v>
      </c>
      <c r="C141" s="7">
        <v>43465</v>
      </c>
      <c r="D141" s="2">
        <v>6000</v>
      </c>
      <c r="E141" s="5">
        <v>6100</v>
      </c>
      <c r="F141" s="9">
        <v>6121</v>
      </c>
      <c r="G141" s="6" t="str">
        <f>+VLOOKUP(F141,'[1]Clasificador'!$B$5:$C$685,2,FALSE)</f>
        <v>Edificación no habitacional.</v>
      </c>
      <c r="H141" s="13">
        <v>214648018</v>
      </c>
      <c r="I141" s="13">
        <v>162654527.1</v>
      </c>
      <c r="J141" s="11">
        <v>161925891.16000003</v>
      </c>
      <c r="K141" s="11">
        <v>161925891.16000003</v>
      </c>
      <c r="L141" s="15">
        <v>105692452.8</v>
      </c>
      <c r="M141" s="10">
        <v>105692452.8</v>
      </c>
      <c r="N141" s="5" t="s">
        <v>55</v>
      </c>
      <c r="O141" s="22" t="s">
        <v>56</v>
      </c>
      <c r="P141" s="4" t="s">
        <v>54</v>
      </c>
      <c r="Q141" s="7">
        <v>43465</v>
      </c>
      <c r="R141" s="7">
        <v>43465</v>
      </c>
    </row>
    <row r="142" spans="1:18" ht="60">
      <c r="A142" s="5">
        <v>2018</v>
      </c>
      <c r="B142" s="7">
        <v>43374</v>
      </c>
      <c r="C142" s="7">
        <v>43465</v>
      </c>
      <c r="D142" s="2">
        <v>6000</v>
      </c>
      <c r="E142" s="5">
        <v>6100</v>
      </c>
      <c r="F142" s="9">
        <v>6141</v>
      </c>
      <c r="G142" s="6" t="str">
        <f>+VLOOKUP(F142,'[1]Clasificador'!$B$5:$C$685,2,FALSE)</f>
        <v>División de terrenos y construcción de obras de urbanización.</v>
      </c>
      <c r="H142" s="13">
        <v>264328110</v>
      </c>
      <c r="I142" s="13">
        <v>540763633.1499999</v>
      </c>
      <c r="J142" s="11">
        <v>540284525.8499999</v>
      </c>
      <c r="K142" s="11">
        <v>540284525.8499999</v>
      </c>
      <c r="L142" s="15">
        <v>406319804.6700001</v>
      </c>
      <c r="M142" s="10">
        <v>406319804.6700001</v>
      </c>
      <c r="N142" s="5" t="s">
        <v>55</v>
      </c>
      <c r="O142" s="22" t="s">
        <v>56</v>
      </c>
      <c r="P142" s="4" t="s">
        <v>54</v>
      </c>
      <c r="Q142" s="7">
        <v>43465</v>
      </c>
      <c r="R142" s="7">
        <v>43465</v>
      </c>
    </row>
    <row r="143" spans="1:18" ht="60">
      <c r="A143" s="5">
        <v>2018</v>
      </c>
      <c r="B143" s="7">
        <v>43374</v>
      </c>
      <c r="C143" s="7">
        <v>43465</v>
      </c>
      <c r="D143" s="2">
        <v>6000</v>
      </c>
      <c r="E143" s="5">
        <v>6100</v>
      </c>
      <c r="F143" s="9">
        <v>6151</v>
      </c>
      <c r="G143" s="6" t="str">
        <f>+VLOOKUP(F143,'[1]Clasificador'!$B$5:$C$685,2,FALSE)</f>
        <v>Construcción de vías de comunicación.</v>
      </c>
      <c r="H143" s="13">
        <v>180000002</v>
      </c>
      <c r="I143" s="13">
        <v>183885733</v>
      </c>
      <c r="J143" s="11">
        <v>183580311.27999997</v>
      </c>
      <c r="K143" s="11">
        <v>183580311.27999997</v>
      </c>
      <c r="L143" s="15">
        <v>122207310.75</v>
      </c>
      <c r="M143" s="10">
        <v>122207310.75</v>
      </c>
      <c r="N143" s="5" t="s">
        <v>55</v>
      </c>
      <c r="O143" s="22" t="s">
        <v>56</v>
      </c>
      <c r="P143" s="4" t="s">
        <v>54</v>
      </c>
      <c r="Q143" s="7">
        <v>43465</v>
      </c>
      <c r="R143" s="7">
        <v>43465</v>
      </c>
    </row>
  </sheetData>
  <sheetProtection/>
  <mergeCells count="7">
    <mergeCell ref="A6:S6"/>
    <mergeCell ref="A2:C2"/>
    <mergeCell ref="D2:F2"/>
    <mergeCell ref="G2:I2"/>
    <mergeCell ref="A3:C3"/>
    <mergeCell ref="D3:F3"/>
    <mergeCell ref="G3:I3"/>
  </mergeCells>
  <hyperlinks>
    <hyperlink ref="O11" r:id="rId1" display="http://www.iztapalapa.cdmx.gob.mx/transparencia/121/XXI/cta_publica2017.xls"/>
    <hyperlink ref="O12:O143" r:id="rId2" display="http://www.iztapalapa.cdmx.gob.mx/transparencia/121/XXI/cta_publica2017.xls"/>
    <hyperlink ref="O10" r:id="rId3" display="http://www.iztapalapa.cdmx.gob.mx/transparencia/121/XXI/cta_publica2017.xls"/>
    <hyperlink ref="O9" r:id="rId4" display="http://www.iztapalapa.cdmx.gob.mx/transparencia/121/XXI/cta_publica2017.xls"/>
    <hyperlink ref="O8" r:id="rId5" display="http://www.iztapalapa.cdmx.gob.mx/transparencia/121/XXI/cta_publica2017.xls"/>
  </hyperlinks>
  <printOptions/>
  <pageMargins left="0.7" right="0.7" top="0.75" bottom="0.75" header="0.3" footer="0.3"/>
  <pageSetup horizontalDpi="1200" verticalDpi="12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2018-07-10T18:36:33Z</dcterms:created>
  <dcterms:modified xsi:type="dcterms:W3CDTF">2019-03-11T18:26:52Z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