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75" windowHeight="10890" activeTab="0"/>
  </bookViews>
  <sheets>
    <sheet name="Reporte de Formatos" sheetId="1" r:id="rId1"/>
    <sheet name="Tabla_473324" sheetId="2" r:id="rId2"/>
  </sheets>
  <definedNames/>
  <calcPr fullCalcOnLoad="1"/>
</workbook>
</file>

<file path=xl/sharedStrings.xml><?xml version="1.0" encoding="utf-8"?>
<sst xmlns="http://schemas.openxmlformats.org/spreadsheetml/2006/main" count="78" uniqueCount="59">
  <si>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</si>
  <si>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</si>
  <si>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</si>
  <si>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</si>
  <si>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</si>
  <si>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</si>
  <si>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</si>
  <si>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</si>
  <si>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</si>
  <si>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</si>
  <si>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</si>
  <si>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</si>
  <si>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</si>
  <si>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</si>
  <si>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</si>
  <si>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</si>
  <si>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</si>
  <si>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</si>
  <si>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</si>
  <si>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</si>
  <si>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</si>
  <si>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</si>
  <si>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</si>
  <si>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</si>
  <si>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</si>
  <si>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</si>
  <si>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</si>
  <si>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</si>
  <si>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</si>
  <si>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</si>
  <si>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</si>
  <si>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</si>
  <si>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</si>
  <si>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</si>
  <si>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</si>
  <si>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</si>
  <si>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</si>
  <si>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</si>
  <si>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</si>
  <si>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</si>
  <si>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</si>
  <si>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</si>
  <si>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</si>
  <si>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</si>
  <si>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</si>
  <si>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</si>
  <si>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</si>
  <si>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</si>
  <si>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</si>
  <si>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</si>
  <si>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</si>
  <si>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General de Administración</t>
  </si>
  <si>
    <t>Servicios personales</t>
  </si>
  <si>
    <t>Materiales y suministros.</t>
  </si>
  <si>
    <t>Servicios generales.</t>
  </si>
  <si>
    <t>Transferencias, asignaciones, subsidios y otras ayudas.</t>
  </si>
  <si>
    <t>Bienes muebles, inmuebles e intangibles.</t>
  </si>
  <si>
    <t>Inversión Pública</t>
  </si>
  <si>
    <t>http://www.iztapalapa.cdmx.gob.mx/transparencia/121/2020/XXI/IAT-EneDic20-4.PDF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</si>
</sst>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5" fillId="0" borderId="0" xfId="53" applyNumberFormat="1" applyFont="1" applyAlignment="1">
      <alignment horizontal="center" vertical="center"/>
      <protection/>
    </xf>
    <xf numFmtId="43" fontId="3" fillId="0" borderId="0" xfId="48" applyFont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2" fillId="0" borderId="0" xfId="46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XI/IAT-EneDic20-4.PDF" TargetMode="External" /><Relationship Id="rId2" Type="http://schemas.openxmlformats.org/officeDocument/2006/relationships/hyperlink" Target="http://www.iztapalapa.cdmx.gob.mx/transparencia/121/2020/XXI/IAT-EneDic20-4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90" zoomScaleNormal="90" zoomScalePageLayoutView="0" workbookViewId="0" topLeftCell="A2">
      <selection activeCell="A9" sqref="A9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70.140625" style="0" bestFit="1" customWidth="1"/>
    <col min="5" max="5" width="61.421875" style="0" bestFit="1" customWidth="1"/>
    <col min="6" max="6" width="73.28125" style="0" bestFit="1" customWidth="1"/>
    <col min="7" max="7" width="17.57421875" style="0" bestFit="1" customWidth="1"/>
    <col min="8" max="8" width="20.00390625" style="0" bestFit="1" customWidth="1"/>
    <col min="9" max="9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ht="1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8" ht="49.5" customHeight="1">
      <c r="A8" s="3">
        <v>2020</v>
      </c>
      <c r="B8" s="4">
        <v>44105</v>
      </c>
      <c r="C8" s="4">
        <v>44196</v>
      </c>
      <c r="D8" s="3">
        <v>1</v>
      </c>
      <c r="E8" s="12" t="s">
        <v>58</v>
      </c>
      <c r="F8" s="3" t="s">
        <v>51</v>
      </c>
      <c r="G8" s="4">
        <v>44196</v>
      </c>
      <c r="H8" s="4">
        <v>44196</v>
      </c>
    </row>
    <row r="9" spans="1:8" ht="49.5" customHeight="1">
      <c r="A9" s="3">
        <v>2020</v>
      </c>
      <c r="B9" s="4">
        <v>44105</v>
      </c>
      <c r="C9" s="4">
        <v>44196</v>
      </c>
      <c r="D9" s="3">
        <v>2</v>
      </c>
      <c r="E9" s="12" t="s">
        <v>58</v>
      </c>
      <c r="F9" s="3" t="s">
        <v>51</v>
      </c>
      <c r="G9" s="4">
        <v>44196</v>
      </c>
      <c r="H9" s="4">
        <v>44196</v>
      </c>
    </row>
    <row r="10" spans="1:8" ht="49.5" customHeight="1">
      <c r="A10" s="3">
        <v>2020</v>
      </c>
      <c r="B10" s="4">
        <v>44105</v>
      </c>
      <c r="C10" s="4">
        <v>44196</v>
      </c>
      <c r="D10" s="3">
        <v>3</v>
      </c>
      <c r="E10" s="12" t="s">
        <v>58</v>
      </c>
      <c r="F10" s="3" t="s">
        <v>51</v>
      </c>
      <c r="G10" s="4">
        <v>44196</v>
      </c>
      <c r="H10" s="4">
        <v>44196</v>
      </c>
    </row>
    <row r="11" spans="1:8" ht="49.5" customHeight="1">
      <c r="A11" s="3">
        <v>2020</v>
      </c>
      <c r="B11" s="4">
        <v>44105</v>
      </c>
      <c r="C11" s="4">
        <v>44196</v>
      </c>
      <c r="D11" s="3">
        <v>4</v>
      </c>
      <c r="E11" s="12" t="s">
        <v>58</v>
      </c>
      <c r="F11" s="3" t="s">
        <v>51</v>
      </c>
      <c r="G11" s="4">
        <v>44196</v>
      </c>
      <c r="H11" s="4">
        <v>44196</v>
      </c>
    </row>
    <row r="12" spans="1:8" ht="49.5" customHeight="1">
      <c r="A12" s="3">
        <v>2020</v>
      </c>
      <c r="B12" s="4">
        <v>44105</v>
      </c>
      <c r="C12" s="4">
        <v>44196</v>
      </c>
      <c r="D12" s="3">
        <v>5</v>
      </c>
      <c r="E12" s="12" t="s">
        <v>58</v>
      </c>
      <c r="F12" s="3" t="s">
        <v>51</v>
      </c>
      <c r="G12" s="4">
        <v>44196</v>
      </c>
      <c r="H12" s="4">
        <v>44196</v>
      </c>
    </row>
    <row r="13" spans="1:8" ht="49.5" customHeight="1">
      <c r="A13" s="3">
        <v>2020</v>
      </c>
      <c r="B13" s="4">
        <v>44105</v>
      </c>
      <c r="C13" s="4">
        <v>44196</v>
      </c>
      <c r="D13" s="3">
        <v>6</v>
      </c>
      <c r="E13" s="12" t="s">
        <v>58</v>
      </c>
      <c r="F13" s="3" t="s">
        <v>51</v>
      </c>
      <c r="G13" s="4">
        <v>44196</v>
      </c>
      <c r="H13" s="4">
        <v>44196</v>
      </c>
    </row>
  </sheetData>
  <sheetProtection/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www.iztapalapa.cdmx.gob.mx/transparencia/121/2020/XXI/IAT-EneDic20-4.PDF"/>
    <hyperlink ref="E9:E13" r:id="rId2" display="http://www.iztapalapa.cdmx.gob.mx/transparencia/121/2020/XXI/IAT-EneDic20-4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="90" zoomScaleNormal="90" zoomScalePageLayoutView="0" workbookViewId="0" topLeftCell="A3">
      <selection activeCell="A3" sqref="A3"/>
    </sheetView>
  </sheetViews>
  <sheetFormatPr defaultColWidth="8.8515625" defaultRowHeight="15"/>
  <cols>
    <col min="1" max="1" width="3.421875" style="0" bestFit="1" customWidth="1"/>
    <col min="2" max="2" width="29.28125" style="0" bestFit="1" customWidth="1"/>
    <col min="3" max="3" width="38.57421875" style="0" bestFit="1" customWidth="1"/>
    <col min="4" max="4" width="24.7109375" style="0" bestFit="1" customWidth="1"/>
    <col min="5" max="5" width="29.28125" style="0" bestFit="1" customWidth="1"/>
    <col min="6" max="6" width="21.28125" style="0" customWidth="1"/>
    <col min="7" max="7" width="21.57421875" style="0" customWidth="1"/>
    <col min="8" max="8" width="20.57421875" style="0" customWidth="1"/>
    <col min="9" max="9" width="22.00390625" style="0" customWidth="1"/>
  </cols>
  <sheetData>
    <row r="1" spans="2:9" ht="15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2:9" ht="15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ht="30" customHeight="1">
      <c r="A4" s="5">
        <v>1</v>
      </c>
      <c r="B4" s="5">
        <v>1000</v>
      </c>
      <c r="C4" s="5" t="s">
        <v>52</v>
      </c>
      <c r="D4" s="6">
        <v>2113778158</v>
      </c>
      <c r="E4" s="7">
        <f aca="true" t="shared" si="0" ref="E4:E9">F4-D4</f>
        <v>9469761.610000372</v>
      </c>
      <c r="F4" s="6">
        <v>2123247919.6100004</v>
      </c>
      <c r="G4" s="6">
        <v>2123030526.6900005</v>
      </c>
      <c r="H4" s="6">
        <v>1967194347.0600002</v>
      </c>
      <c r="I4" s="8">
        <f aca="true" t="shared" si="1" ref="I4:I9">+F4-G4</f>
        <v>217392.91999983788</v>
      </c>
    </row>
    <row r="5" spans="1:9" ht="30" customHeight="1">
      <c r="A5" s="5">
        <v>2</v>
      </c>
      <c r="B5" s="5">
        <v>2000</v>
      </c>
      <c r="C5" s="5" t="s">
        <v>53</v>
      </c>
      <c r="D5" s="6">
        <v>737051581</v>
      </c>
      <c r="E5" s="7">
        <f t="shared" si="0"/>
        <v>36846911.95999992</v>
      </c>
      <c r="F5" s="6">
        <v>773898492.9599999</v>
      </c>
      <c r="G5" s="6">
        <v>768203455.92</v>
      </c>
      <c r="H5" s="6">
        <v>608062735.38</v>
      </c>
      <c r="I5" s="8">
        <f t="shared" si="1"/>
        <v>5695037.039999962</v>
      </c>
    </row>
    <row r="6" spans="1:9" ht="30" customHeight="1">
      <c r="A6" s="5">
        <v>3</v>
      </c>
      <c r="B6" s="5">
        <v>3000</v>
      </c>
      <c r="C6" s="5" t="s">
        <v>54</v>
      </c>
      <c r="D6" s="6">
        <v>1241812275</v>
      </c>
      <c r="E6" s="7">
        <f t="shared" si="0"/>
        <v>-133508063.08000016</v>
      </c>
      <c r="F6" s="6">
        <v>1108304211.9199998</v>
      </c>
      <c r="G6" s="6">
        <v>1107701468.3599997</v>
      </c>
      <c r="H6" s="6">
        <v>1021214936.4399995</v>
      </c>
      <c r="I6" s="8">
        <f t="shared" si="1"/>
        <v>602743.5600001812</v>
      </c>
    </row>
    <row r="7" spans="1:9" ht="30" customHeight="1">
      <c r="A7" s="5">
        <v>4</v>
      </c>
      <c r="B7" s="5">
        <v>4000</v>
      </c>
      <c r="C7" s="5" t="s">
        <v>55</v>
      </c>
      <c r="D7" s="6">
        <v>944617104</v>
      </c>
      <c r="E7" s="7">
        <f t="shared" si="0"/>
        <v>-21591687.26999998</v>
      </c>
      <c r="F7" s="6">
        <v>923025416.73</v>
      </c>
      <c r="G7" s="6">
        <v>923010929.1700001</v>
      </c>
      <c r="H7" s="6">
        <v>387432782.48</v>
      </c>
      <c r="I7" s="8">
        <f t="shared" si="1"/>
        <v>14487.55999994278</v>
      </c>
    </row>
    <row r="8" spans="1:9" ht="30" customHeight="1">
      <c r="A8" s="5">
        <v>5</v>
      </c>
      <c r="B8" s="5">
        <v>5000</v>
      </c>
      <c r="C8" s="5" t="s">
        <v>56</v>
      </c>
      <c r="D8" s="6">
        <v>44964478</v>
      </c>
      <c r="E8" s="7">
        <f t="shared" si="0"/>
        <v>16765442.960000008</v>
      </c>
      <c r="F8" s="6">
        <v>61729920.96000001</v>
      </c>
      <c r="G8" s="6">
        <v>60850514.24</v>
      </c>
      <c r="H8" s="6">
        <v>51194109.300000004</v>
      </c>
      <c r="I8" s="8">
        <f t="shared" si="1"/>
        <v>879406.7200000063</v>
      </c>
    </row>
    <row r="9" spans="1:9" ht="30" customHeight="1">
      <c r="A9" s="5">
        <v>6</v>
      </c>
      <c r="B9" s="5">
        <v>6000</v>
      </c>
      <c r="C9" s="5" t="s">
        <v>57</v>
      </c>
      <c r="D9" s="6">
        <v>929352316</v>
      </c>
      <c r="E9" s="7">
        <f t="shared" si="0"/>
        <v>-323417945.52</v>
      </c>
      <c r="F9" s="6">
        <v>605934370.48</v>
      </c>
      <c r="G9" s="6">
        <v>600819690.5</v>
      </c>
      <c r="H9" s="6">
        <v>391253032.77</v>
      </c>
      <c r="I9" s="8">
        <f t="shared" si="1"/>
        <v>5114679.980000019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2021-01-29T21:24:15Z</dcterms:created>
  <dcterms:modified xsi:type="dcterms:W3CDTF">2021-02-02T16:54:34Z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